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75" windowWidth="8640" windowHeight="9420" tabRatio="874" firstSheet="31" activeTab="50"/>
  </bookViews>
  <sheets>
    <sheet name="99年甲目錄" sheetId="1" r:id="rId1"/>
    <sheet name="陳彙青" sheetId="2" r:id="rId2"/>
    <sheet name="張馨文" sheetId="3" r:id="rId3"/>
    <sheet name="洪子絜" sheetId="4" r:id="rId4"/>
    <sheet name="許秀津" sheetId="5" r:id="rId5"/>
    <sheet name="廖家玉" sheetId="6" r:id="rId6"/>
    <sheet name="蔣佳珍" sheetId="7" r:id="rId7"/>
    <sheet name="張佩茹" sheetId="8" r:id="rId8"/>
    <sheet name="林慧姍" sheetId="9" r:id="rId9"/>
    <sheet name="李偉廷" sheetId="10" r:id="rId10"/>
    <sheet name="呂艾容" sheetId="11" r:id="rId11"/>
    <sheet name="陳詩庭" sheetId="12" r:id="rId12"/>
    <sheet name="林宏穎" sheetId="13" r:id="rId13"/>
    <sheet name="林美萱" sheetId="14" r:id="rId14"/>
    <sheet name="韓偉靖" sheetId="15" r:id="rId15"/>
    <sheet name="李佳音" sheetId="16" r:id="rId16"/>
    <sheet name="黃煒皓" sheetId="17" r:id="rId17"/>
    <sheet name="楊昇燁" sheetId="18" r:id="rId18"/>
    <sheet name="陳家瑩" sheetId="19" r:id="rId19"/>
    <sheet name="蕭喨文" sheetId="20" r:id="rId20"/>
    <sheet name="陳廷綱" sheetId="21" r:id="rId21"/>
    <sheet name="林姵均" sheetId="22" r:id="rId22"/>
    <sheet name="張莉婷" sheetId="23" r:id="rId23"/>
    <sheet name="吳佳紋" sheetId="24" r:id="rId24"/>
    <sheet name="陳建豪" sheetId="25" r:id="rId25"/>
    <sheet name="謝曜安" sheetId="26" r:id="rId26"/>
    <sheet name="蔡尚穎" sheetId="27" r:id="rId27"/>
    <sheet name="余采潔" sheetId="28" r:id="rId28"/>
    <sheet name="林佩誼" sheetId="29" r:id="rId29"/>
    <sheet name="沈含螢" sheetId="30" r:id="rId30"/>
    <sheet name="林貞君" sheetId="31" r:id="rId31"/>
    <sheet name="林孟寰" sheetId="32" r:id="rId32"/>
    <sheet name="陳琬琦" sheetId="33" r:id="rId33"/>
    <sheet name="高瑋鎂" sheetId="34" r:id="rId34"/>
    <sheet name="邱寶慧" sheetId="35" r:id="rId35"/>
    <sheet name="曾茂富" sheetId="36" r:id="rId36"/>
    <sheet name="鄭瑜婷" sheetId="37" r:id="rId37"/>
    <sheet name="莊貴琳" sheetId="38" r:id="rId38"/>
    <sheet name="陳淑紋" sheetId="39" r:id="rId39"/>
    <sheet name="葉曉綺" sheetId="40" r:id="rId40"/>
    <sheet name="歐家禎" sheetId="41" r:id="rId41"/>
    <sheet name="謝瑋苓" sheetId="42" r:id="rId42"/>
    <sheet name="王麗欣" sheetId="43" r:id="rId43"/>
    <sheet name="陳湘君" sheetId="44" r:id="rId44"/>
    <sheet name="鄭文婷" sheetId="45" r:id="rId45"/>
    <sheet name="呂宜樺" sheetId="46" r:id="rId46"/>
    <sheet name="余家臻" sheetId="47" r:id="rId47"/>
    <sheet name="劉彥杉" sheetId="48" r:id="rId48"/>
    <sheet name="李宜洳" sheetId="49" r:id="rId49"/>
    <sheet name="徐明楷" sheetId="50" r:id="rId50"/>
    <sheet name="蘇彥存" sheetId="51" r:id="rId51"/>
    <sheet name="梁予欣" sheetId="52" r:id="rId52"/>
    <sheet name="林建志" sheetId="53" r:id="rId53"/>
    <sheet name="邱敏慈" sheetId="54" r:id="rId54"/>
    <sheet name="林映庭" sheetId="55" r:id="rId55"/>
    <sheet name="賴彥翔" sheetId="56" r:id="rId56"/>
    <sheet name="鄭詩穎" sheetId="57" r:id="rId57"/>
    <sheet name="洪芷萱" sheetId="58" r:id="rId58"/>
    <sheet name="李冠佑" sheetId="59" r:id="rId59"/>
    <sheet name="王玉鳳" sheetId="60" r:id="rId60"/>
    <sheet name="邱筠佳" sheetId="61" r:id="rId61"/>
    <sheet name="蔡宜涓" sheetId="62" r:id="rId62"/>
    <sheet name="曾柏凱" sheetId="63" r:id="rId63"/>
    <sheet name="陳慧芳" sheetId="64" r:id="rId64"/>
    <sheet name="楊舒堤" sheetId="65" r:id="rId65"/>
    <sheet name="魏辰紘" sheetId="66" r:id="rId66"/>
  </sheets>
  <definedNames/>
  <calcPr fullCalcOnLoad="1"/>
</workbook>
</file>

<file path=xl/sharedStrings.xml><?xml version="1.0" encoding="utf-8"?>
<sst xmlns="http://schemas.openxmlformats.org/spreadsheetml/2006/main" count="1300" uniqueCount="276">
  <si>
    <t>學號</t>
  </si>
  <si>
    <t>姓名</t>
  </si>
  <si>
    <t>總時數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</si>
  <si>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</si>
  <si>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</si>
  <si>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</si>
  <si>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</si>
  <si>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</si>
  <si>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</si>
  <si>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</si>
  <si>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</si>
  <si>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499M0003</t>
  </si>
  <si>
    <t>陳彙青</t>
  </si>
  <si>
    <t>499M0004</t>
  </si>
  <si>
    <t>張馨文</t>
  </si>
  <si>
    <t>499M0005</t>
  </si>
  <si>
    <t>洪子絜</t>
  </si>
  <si>
    <t>499M0006</t>
  </si>
  <si>
    <t>許秀津</t>
  </si>
  <si>
    <t>499M0007</t>
  </si>
  <si>
    <t>廖家玉</t>
  </si>
  <si>
    <t>499M0008</t>
  </si>
  <si>
    <t>蔣佳珍</t>
  </si>
  <si>
    <t>499M0010</t>
  </si>
  <si>
    <t>張佩茹</t>
  </si>
  <si>
    <t>499M0011</t>
  </si>
  <si>
    <t>林慧姍</t>
  </si>
  <si>
    <t>499M0012</t>
  </si>
  <si>
    <t>李偉廷</t>
  </si>
  <si>
    <t>499M0013</t>
  </si>
  <si>
    <t>呂艾容</t>
  </si>
  <si>
    <t>499M0014</t>
  </si>
  <si>
    <t>陳詩庭</t>
  </si>
  <si>
    <t>499M0015</t>
  </si>
  <si>
    <t>林宏穎</t>
  </si>
  <si>
    <t>499M0016</t>
  </si>
  <si>
    <t>林美萱</t>
  </si>
  <si>
    <t>499M0017</t>
  </si>
  <si>
    <t>韓偉靖</t>
  </si>
  <si>
    <t>499M0018</t>
  </si>
  <si>
    <t>李佳音</t>
  </si>
  <si>
    <t>499M0019</t>
  </si>
  <si>
    <t>黃煒皓</t>
  </si>
  <si>
    <t>499M0020</t>
  </si>
  <si>
    <t>楊昇燁</t>
  </si>
  <si>
    <t>499M0021</t>
  </si>
  <si>
    <t>陳家瑩</t>
  </si>
  <si>
    <t>499M0022</t>
  </si>
  <si>
    <t>蕭喨文</t>
  </si>
  <si>
    <t>499M0023</t>
  </si>
  <si>
    <t>陳廷綱</t>
  </si>
  <si>
    <t>499M0024</t>
  </si>
  <si>
    <t>林姵均</t>
  </si>
  <si>
    <t>499M0025</t>
  </si>
  <si>
    <t>張莉婷</t>
  </si>
  <si>
    <t>499M0026</t>
  </si>
  <si>
    <t>吳佳紋</t>
  </si>
  <si>
    <t>499M0027</t>
  </si>
  <si>
    <t>陳建豪</t>
  </si>
  <si>
    <t>499M0028</t>
  </si>
  <si>
    <t>謝曜安</t>
  </si>
  <si>
    <t>499M0029</t>
  </si>
  <si>
    <t>蔡尚穎</t>
  </si>
  <si>
    <t>499M0030</t>
  </si>
  <si>
    <t>余采潔</t>
  </si>
  <si>
    <t>499M0031</t>
  </si>
  <si>
    <t>林佩誼</t>
  </si>
  <si>
    <t>499M0032</t>
  </si>
  <si>
    <t>沈含螢</t>
  </si>
  <si>
    <t>499M0033</t>
  </si>
  <si>
    <t>林貞君</t>
  </si>
  <si>
    <t>499M0034</t>
  </si>
  <si>
    <t>林孟寰</t>
  </si>
  <si>
    <t>499M0035</t>
  </si>
  <si>
    <t>陳琬琦</t>
  </si>
  <si>
    <t>499M0036</t>
  </si>
  <si>
    <t>高瑋鎂</t>
  </si>
  <si>
    <t>499M0037</t>
  </si>
  <si>
    <t>邱寶慧</t>
  </si>
  <si>
    <t>499M0038</t>
  </si>
  <si>
    <t>曾茂富</t>
  </si>
  <si>
    <t>499M0039</t>
  </si>
  <si>
    <t>鄭瑜婷</t>
  </si>
  <si>
    <t>499M0040</t>
  </si>
  <si>
    <t>莊貴琳</t>
  </si>
  <si>
    <t>499M0041</t>
  </si>
  <si>
    <t>陳淑紋</t>
  </si>
  <si>
    <t>499M0042</t>
  </si>
  <si>
    <t>499M0043</t>
  </si>
  <si>
    <t>歐家禎</t>
  </si>
  <si>
    <t>499M0044</t>
  </si>
  <si>
    <t>謝瑋苓</t>
  </si>
  <si>
    <t>499M0045</t>
  </si>
  <si>
    <t>王麗欣</t>
  </si>
  <si>
    <t>499M0046</t>
  </si>
  <si>
    <t>陳湘君</t>
  </si>
  <si>
    <t>499M0047</t>
  </si>
  <si>
    <t>鄭文婷</t>
  </si>
  <si>
    <t>499M0053</t>
  </si>
  <si>
    <t>呂宜樺</t>
  </si>
  <si>
    <t>葉曉綺</t>
  </si>
  <si>
    <t>499M0063</t>
  </si>
  <si>
    <t>余家臻</t>
  </si>
  <si>
    <t>499M0064</t>
  </si>
  <si>
    <t>劉彥杉</t>
  </si>
  <si>
    <t>499M0068</t>
  </si>
  <si>
    <t>李宜洳</t>
  </si>
  <si>
    <t>499M0069</t>
  </si>
  <si>
    <t>徐明楷</t>
  </si>
  <si>
    <t>499M0071</t>
  </si>
  <si>
    <t>蘇彥存</t>
  </si>
  <si>
    <t>499M0073</t>
  </si>
  <si>
    <t>梁予欣</t>
  </si>
  <si>
    <t>499M0074</t>
  </si>
  <si>
    <t>林建志</t>
  </si>
  <si>
    <t>499M0077</t>
  </si>
  <si>
    <t>邱敏慈</t>
  </si>
  <si>
    <t>499M0080</t>
  </si>
  <si>
    <t>林映庭</t>
  </si>
  <si>
    <t>499M0081</t>
  </si>
  <si>
    <t>賴彥翔</t>
  </si>
  <si>
    <t>499M0083</t>
  </si>
  <si>
    <t>邱筠佳</t>
  </si>
  <si>
    <t>499M0084</t>
  </si>
  <si>
    <t>鄭詩穎</t>
  </si>
  <si>
    <t>499M0087</t>
  </si>
  <si>
    <t>洪芷萱</t>
  </si>
  <si>
    <t>499M0088</t>
  </si>
  <si>
    <t>李冠佑</t>
  </si>
  <si>
    <t>499M0091</t>
  </si>
  <si>
    <t>王玉鳳</t>
  </si>
  <si>
    <t>南台科技大學　99年　甲班　校內實習　登記總表　　</t>
  </si>
  <si>
    <t>張佩茹</t>
  </si>
  <si>
    <t>2010/11/20~21</t>
  </si>
  <si>
    <t>大餐盃工作人員</t>
  </si>
  <si>
    <t>鄭淑勻</t>
  </si>
  <si>
    <t>協助製作大遠百薑餅屋</t>
  </si>
  <si>
    <t>蔡宏儒</t>
  </si>
  <si>
    <t>蔡宜涓</t>
  </si>
  <si>
    <t>499M0009</t>
  </si>
  <si>
    <t>協助禽設和鳴競賽</t>
  </si>
  <si>
    <t>餐旅週前製備</t>
  </si>
  <si>
    <t>2010/12/15~20</t>
  </si>
  <si>
    <t>餐旅週跑街宣傳</t>
  </si>
  <si>
    <t>烘焙檢定打掃</t>
  </si>
  <si>
    <t>2010/12/22~24</t>
  </si>
  <si>
    <t>協助餐旅週內場工作</t>
  </si>
  <si>
    <t>2010/12/15-20</t>
  </si>
  <si>
    <t>餐旅週宣傳</t>
  </si>
  <si>
    <t>禮儀教導</t>
  </si>
  <si>
    <t>施慧雯</t>
  </si>
  <si>
    <t xml:space="preserve"> </t>
  </si>
  <si>
    <t>系上MAMA SUNDAY活動</t>
  </si>
  <si>
    <t>探索餐旅餐會</t>
  </si>
  <si>
    <t>GIVE ME 頌</t>
  </si>
  <si>
    <t>探索餐旅餐會</t>
  </si>
  <si>
    <t>探索餐旅餐會</t>
  </si>
  <si>
    <t>可果美產學合作</t>
  </si>
  <si>
    <t>2011/5/24-25</t>
  </si>
  <si>
    <t>外交部部長參訪</t>
  </si>
  <si>
    <t>餐旅系四技二專面試工作人員</t>
  </si>
  <si>
    <t>送舊</t>
  </si>
  <si>
    <t>2011.6.21</t>
  </si>
  <si>
    <t>烘焙檢定前置作業</t>
  </si>
  <si>
    <t>2011.6.19</t>
  </si>
  <si>
    <t>西餐檢定工作人員</t>
  </si>
  <si>
    <t>2011.6.17</t>
  </si>
  <si>
    <t>西餐檢定前置作業</t>
  </si>
  <si>
    <t>2011.6.17</t>
  </si>
  <si>
    <t>2011.5.25</t>
  </si>
  <si>
    <t>外交部餐會</t>
  </si>
  <si>
    <t>4991b005</t>
  </si>
  <si>
    <t>曾柏凱</t>
  </si>
  <si>
    <t>100年度節約能源活動點心製備</t>
  </si>
  <si>
    <t>協助辦理管理創業競賽</t>
  </si>
  <si>
    <t>國際研討會外場服務生</t>
  </si>
  <si>
    <t>國際研討會接待</t>
  </si>
  <si>
    <t>余梅香</t>
  </si>
  <si>
    <t>國際研討會服務人員</t>
  </si>
  <si>
    <t>2011/10/15~16</t>
  </si>
  <si>
    <t>18LIFE八系聯合迎新</t>
  </si>
  <si>
    <t>教師試做工作人員</t>
  </si>
  <si>
    <t>研究所推甄面試工作人員</t>
  </si>
  <si>
    <t>協助海南技術學院參訪接待</t>
  </si>
  <si>
    <t>餐旅周內場製備人員</t>
  </si>
  <si>
    <t>2011/11/28-30</t>
  </si>
  <si>
    <t>餐旅週工作人員</t>
  </si>
  <si>
    <t>餐盒製作工作人員</t>
  </si>
  <si>
    <t>餐盒發放</t>
  </si>
  <si>
    <t>餐旅週幫忙</t>
  </si>
  <si>
    <t>2011/11/28-30</t>
  </si>
  <si>
    <t>餐旅週工作人員</t>
  </si>
  <si>
    <t>自我評鑑工作人員</t>
  </si>
  <si>
    <t>餐旅系自我評鑑工作人員</t>
  </si>
  <si>
    <t>協助烘焙檢定場地整理</t>
  </si>
  <si>
    <t>協助烘焙檢定打掃</t>
  </si>
  <si>
    <t>499M0014</t>
  </si>
  <si>
    <t>陳詩庭</t>
  </si>
  <si>
    <t>協助三立電視台拍攝</t>
  </si>
  <si>
    <t>499M0907</t>
  </si>
  <si>
    <t>楊舒堤</t>
  </si>
  <si>
    <t>楊舒堤</t>
  </si>
  <si>
    <t>協助評鑑整理</t>
  </si>
  <si>
    <t>100年度第三梯次烘焙檢定工作人員</t>
  </si>
  <si>
    <t>協助法國美食饗宴餐會-前置作業</t>
  </si>
  <si>
    <t>499M0906</t>
  </si>
  <si>
    <t>陳慧芳</t>
  </si>
  <si>
    <t>協助評鑑之活動(實習教室)</t>
  </si>
  <si>
    <t>100年第三梯次烘焙檢定工作人員</t>
  </si>
  <si>
    <t>協助評鑑活動</t>
  </si>
  <si>
    <t>2012/3/17-18</t>
  </si>
  <si>
    <t>21012/3/17-18</t>
  </si>
  <si>
    <t>魏辰紘</t>
  </si>
  <si>
    <t>2012/3/17-2012/3/18</t>
  </si>
  <si>
    <t>Yes sir 十二系聯合幹訓</t>
  </si>
  <si>
    <t>499H0026</t>
  </si>
  <si>
    <t>神秘餐旅餐會工作人員</t>
  </si>
  <si>
    <t>兩岸青年交流論談</t>
  </si>
  <si>
    <t>工作項目</t>
  </si>
  <si>
    <t>Mana Sunday</t>
  </si>
  <si>
    <t>協助製作薑餅屋</t>
  </si>
  <si>
    <t>100年慶節約能約能源活動點心製備</t>
  </si>
  <si>
    <t>六甲國中參訪</t>
  </si>
  <si>
    <t>系友會改選投票</t>
  </si>
  <si>
    <t>協助烘焙檢定</t>
  </si>
  <si>
    <t>蔡宏儒</t>
  </si>
  <si>
    <t>協助烘焙檢定</t>
  </si>
  <si>
    <t>西餐丙檢整理</t>
  </si>
  <si>
    <t>施慧雯</t>
  </si>
  <si>
    <t>鄭淑勻</t>
  </si>
  <si>
    <t>媽媽咪呀</t>
  </si>
  <si>
    <t>媽媽咪呀</t>
  </si>
  <si>
    <t>媽媽咪呀</t>
  </si>
  <si>
    <t>媽媽咪呀</t>
  </si>
  <si>
    <t>媽媽咪呀</t>
  </si>
  <si>
    <t>媽媽咪呀</t>
  </si>
  <si>
    <t>媽媽咪呀</t>
  </si>
  <si>
    <t>媽媽咪呀</t>
  </si>
  <si>
    <t>媽媽咪呀</t>
  </si>
  <si>
    <t>六甲國中參訪</t>
  </si>
  <si>
    <t>六甲國中參訪</t>
  </si>
  <si>
    <t>曾文高職參訪</t>
  </si>
  <si>
    <t>曾文高職參訪</t>
  </si>
  <si>
    <t>烘焙檢定工作人員</t>
  </si>
  <si>
    <t>蔡宏儒</t>
  </si>
  <si>
    <t>2012/5/6-2012/5/13</t>
  </si>
  <si>
    <t>可果美產學合作</t>
  </si>
  <si>
    <t>西餐檢定人員</t>
  </si>
  <si>
    <t>媽媽咪呀工作人員</t>
  </si>
  <si>
    <t>yessir十二系聯合幹訓</t>
  </si>
  <si>
    <t>畢業成果展</t>
  </si>
  <si>
    <t>畢業成果展</t>
  </si>
  <si>
    <t>金頌獎</t>
  </si>
  <si>
    <t>畢勝課送舊</t>
  </si>
  <si>
    <t>畢勝課送舊</t>
  </si>
  <si>
    <t>烘焙檢定工作人員</t>
  </si>
  <si>
    <t>畢勝課送舊</t>
  </si>
  <si>
    <t>畢勝課送舊</t>
  </si>
  <si>
    <t>畢勝課送舊</t>
  </si>
  <si>
    <t>畢勝課送舊</t>
  </si>
  <si>
    <t>畢勝課送舊</t>
  </si>
  <si>
    <t>金頌獎</t>
  </si>
  <si>
    <t>畢業撥穗典禮</t>
  </si>
  <si>
    <t>畢業撥穗典禮</t>
  </si>
  <si>
    <t>畢業撥穗典禮</t>
  </si>
  <si>
    <t>畢業撥穗典禮</t>
  </si>
  <si>
    <t>畢業撥穗典禮</t>
  </si>
  <si>
    <t>明道中學參訪</t>
  </si>
  <si>
    <t>下營國中參訪</t>
  </si>
  <si>
    <t>明道中學參訪</t>
  </si>
  <si>
    <t>下營國中參訪</t>
  </si>
  <si>
    <t>下營國中參訪</t>
  </si>
  <si>
    <t>下營國中參訪</t>
  </si>
  <si>
    <t>下營國中參訪</t>
  </si>
  <si>
    <t>教師成長營</t>
  </si>
  <si>
    <t>台南市低碳市集活動餐前置備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</si>
</sst>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mm\-yyyy"/>
    <numFmt numFmtId="178" formatCode="m&quot;月&quot;d&quot;日&quot;"/>
    <numFmt numFmtId="179" formatCode="[$-404]AM/PM\ hh:mm:ss"/>
    <numFmt numFmtId="180" formatCode="0.00_);[Red]\(0.00\)"/>
    <numFmt numFmtId="181" formatCode="0.0_);[Red]\(0.0\)"/>
  </numFmts>
  <fonts count="46">
    <font>
      <sz val="12"/>
      <name val="新細明體"/>
      <family val="1"/>
    </font>
    <font>
      <b/>
      <sz val="24"/>
      <color indexed="8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6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5" fillId="0" borderId="11" xfId="46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2" xfId="46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0" xfId="46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5" fillId="0" borderId="23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0" fontId="1" fillId="0" borderId="0" xfId="33" applyFont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4" fontId="7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4" fontId="9" fillId="0" borderId="24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30002;&#30446;&#37636;'!A1" /><Relationship Id="rId5" Type="http://schemas.openxmlformats.org/officeDocument/2006/relationships/hyperlink" Target="#'99&#24180;&#30002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Relationship Id="rId8" Type="http://schemas.openxmlformats.org/officeDocument/2006/relationships/hyperlink" Target="#'99&#24180;&#30002;&#30446;&#37636;'!A1" /><Relationship Id="rId9" Type="http://schemas.openxmlformats.org/officeDocument/2006/relationships/hyperlink" Target="#'99&#24180;&#30002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30002;&#30446;&#37636;'!A1" /><Relationship Id="rId5" Type="http://schemas.openxmlformats.org/officeDocument/2006/relationships/hyperlink" Target="#'99&#24180;&#30002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30002;&#30446;&#37636;'!A1" /><Relationship Id="rId5" Type="http://schemas.openxmlformats.org/officeDocument/2006/relationships/hyperlink" Target="#'99&#24180;&#30002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30002;&#30446;&#37636;'!A1" /><Relationship Id="rId5" Type="http://schemas.openxmlformats.org/officeDocument/2006/relationships/hyperlink" Target="#'99&#24180;&#30002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30002;&#30446;&#37636;'!A1" /><Relationship Id="rId5" Type="http://schemas.openxmlformats.org/officeDocument/2006/relationships/hyperlink" Target="#'99&#24180;&#30002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30002;&#30446;&#37636;'!A1" /><Relationship Id="rId7" Type="http://schemas.openxmlformats.org/officeDocument/2006/relationships/hyperlink" Target="#'99&#24180;&#30002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3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2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4" name="圖片 3" descr="HM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B1">
      <selection activeCell="O9" sqref="O9"/>
    </sheetView>
  </sheetViews>
  <sheetFormatPr defaultColWidth="9.00390625" defaultRowHeight="16.5"/>
  <cols>
    <col min="14" max="14" width="9.50390625" style="0" bestFit="1" customWidth="1"/>
  </cols>
  <sheetData>
    <row r="1" spans="1:13" ht="16.5">
      <c r="A1" s="32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7.25" thickBot="1"/>
    <row r="4" spans="1:20" ht="16.5">
      <c r="A4" s="19"/>
      <c r="B4" s="20" t="s">
        <v>0</v>
      </c>
      <c r="C4" s="20" t="s">
        <v>1</v>
      </c>
      <c r="D4" s="21" t="s">
        <v>2</v>
      </c>
      <c r="E4" s="19"/>
      <c r="F4" s="20" t="s">
        <v>0</v>
      </c>
      <c r="G4" s="20" t="s">
        <v>1</v>
      </c>
      <c r="H4" s="21" t="s">
        <v>2</v>
      </c>
      <c r="I4" s="19"/>
      <c r="J4" s="20" t="s">
        <v>0</v>
      </c>
      <c r="K4" s="20" t="s">
        <v>1</v>
      </c>
      <c r="L4" s="21" t="s">
        <v>2</v>
      </c>
      <c r="M4" s="19"/>
      <c r="N4" s="20" t="s">
        <v>0</v>
      </c>
      <c r="O4" s="20" t="s">
        <v>1</v>
      </c>
      <c r="P4" s="21" t="s">
        <v>2</v>
      </c>
      <c r="Q4" s="19"/>
      <c r="R4" s="20" t="s">
        <v>0</v>
      </c>
      <c r="S4" s="20" t="s">
        <v>1</v>
      </c>
      <c r="T4" s="21" t="s">
        <v>2</v>
      </c>
    </row>
    <row r="5" spans="1:20" ht="17.25" thickBot="1">
      <c r="A5" s="11">
        <v>1</v>
      </c>
      <c r="B5" s="8" t="s">
        <v>11</v>
      </c>
      <c r="C5" s="9" t="s">
        <v>12</v>
      </c>
      <c r="D5" s="12">
        <f>SUM('陳彙青'!$J$4:$J$25)</f>
        <v>24</v>
      </c>
      <c r="E5" s="11">
        <v>16</v>
      </c>
      <c r="F5" s="8" t="s">
        <v>41</v>
      </c>
      <c r="G5" s="9" t="s">
        <v>42</v>
      </c>
      <c r="H5" s="12">
        <f>SUM('黃煒皓'!$J$4:$J$25)</f>
        <v>10</v>
      </c>
      <c r="I5" s="17">
        <v>31</v>
      </c>
      <c r="J5" s="8" t="s">
        <v>71</v>
      </c>
      <c r="K5" s="9" t="s">
        <v>72</v>
      </c>
      <c r="L5" s="12">
        <f>SUM('林孟寰'!$J$4:$J$25)</f>
        <v>25</v>
      </c>
      <c r="M5" s="17">
        <v>46</v>
      </c>
      <c r="N5" s="8" t="s">
        <v>101</v>
      </c>
      <c r="O5" s="9" t="s">
        <v>102</v>
      </c>
      <c r="P5" s="12">
        <f>SUM('余家臻'!$J$4:$J$25)</f>
        <v>20</v>
      </c>
      <c r="Q5" s="23">
        <v>61</v>
      </c>
      <c r="R5" s="24" t="s">
        <v>139</v>
      </c>
      <c r="S5" s="22" t="s">
        <v>138</v>
      </c>
      <c r="T5" s="25">
        <f>SUM('蔡宜涓'!$J$3:$J$24)</f>
        <v>52</v>
      </c>
    </row>
    <row r="6" spans="1:20" ht="17.25" thickBot="1">
      <c r="A6" s="11">
        <v>2</v>
      </c>
      <c r="B6" s="8" t="s">
        <v>13</v>
      </c>
      <c r="C6" s="9" t="s">
        <v>14</v>
      </c>
      <c r="D6" s="12">
        <f>SUM('張馨文'!$J$4:$J$25)</f>
        <v>13</v>
      </c>
      <c r="E6" s="11">
        <v>17</v>
      </c>
      <c r="F6" s="8" t="s">
        <v>43</v>
      </c>
      <c r="G6" s="9" t="s">
        <v>44</v>
      </c>
      <c r="H6" s="12">
        <f>SUM('楊昇燁'!$J$4:$J$25)</f>
        <v>52</v>
      </c>
      <c r="I6" s="17">
        <v>32</v>
      </c>
      <c r="J6" s="8" t="s">
        <v>73</v>
      </c>
      <c r="K6" s="9" t="s">
        <v>74</v>
      </c>
      <c r="L6" s="12">
        <f>SUM('陳琬琦'!$J$4:$J$25)</f>
        <v>23</v>
      </c>
      <c r="M6" s="17">
        <v>47</v>
      </c>
      <c r="N6" s="8" t="s">
        <v>103</v>
      </c>
      <c r="O6" s="9" t="s">
        <v>104</v>
      </c>
      <c r="P6" s="28">
        <f>SUM('劉彥杉'!$J$4:$J$25)</f>
        <v>8</v>
      </c>
      <c r="Q6" s="29">
        <v>62</v>
      </c>
      <c r="R6" s="26" t="s">
        <v>171</v>
      </c>
      <c r="S6" s="27" t="s">
        <v>172</v>
      </c>
      <c r="T6" s="30">
        <f>SUM('曾柏凱'!$J$4:$J$25)</f>
        <v>14</v>
      </c>
    </row>
    <row r="7" spans="1:20" ht="17.25" thickBot="1">
      <c r="A7" s="11">
        <v>3</v>
      </c>
      <c r="B7" s="8" t="s">
        <v>15</v>
      </c>
      <c r="C7" s="9" t="s">
        <v>16</v>
      </c>
      <c r="D7" s="12">
        <f>SUM('洪子絜'!$J$4:$J$25)</f>
        <v>66</v>
      </c>
      <c r="E7" s="11">
        <v>18</v>
      </c>
      <c r="F7" s="8" t="s">
        <v>45</v>
      </c>
      <c r="G7" s="9" t="s">
        <v>46</v>
      </c>
      <c r="H7" s="12">
        <f>SUM('陳家瑩'!$J$4:$J$25)</f>
        <v>2</v>
      </c>
      <c r="I7" s="17">
        <v>33</v>
      </c>
      <c r="J7" s="8" t="s">
        <v>75</v>
      </c>
      <c r="K7" s="9" t="s">
        <v>76</v>
      </c>
      <c r="L7" s="12">
        <f>SUM('高瑋鎂'!$J$4:$J$25)</f>
        <v>30</v>
      </c>
      <c r="M7" s="17">
        <v>48</v>
      </c>
      <c r="N7" s="8" t="s">
        <v>105</v>
      </c>
      <c r="O7" s="9" t="s">
        <v>106</v>
      </c>
      <c r="P7" s="12">
        <f>SUM('李宜洳'!$J$4:$J$25)</f>
        <v>18</v>
      </c>
      <c r="Q7" s="29">
        <v>63</v>
      </c>
      <c r="R7" s="26" t="s">
        <v>205</v>
      </c>
      <c r="S7" s="27" t="s">
        <v>206</v>
      </c>
      <c r="T7" s="30">
        <f>SUM('陳慧芳'!$J$3:$J$25)</f>
        <v>8</v>
      </c>
    </row>
    <row r="8" spans="1:20" ht="16.5">
      <c r="A8" s="11">
        <v>4</v>
      </c>
      <c r="B8" s="8" t="s">
        <v>17</v>
      </c>
      <c r="C8" s="9" t="s">
        <v>18</v>
      </c>
      <c r="D8" s="12">
        <f>SUM('許秀津'!$J$4:$J$25)</f>
        <v>29</v>
      </c>
      <c r="E8" s="11">
        <v>19</v>
      </c>
      <c r="F8" s="8" t="s">
        <v>47</v>
      </c>
      <c r="G8" s="9" t="s">
        <v>48</v>
      </c>
      <c r="H8" s="12">
        <f>SUM('蕭喨文'!$J$4:$J$25)</f>
        <v>9</v>
      </c>
      <c r="I8" s="17">
        <v>34</v>
      </c>
      <c r="J8" s="8" t="s">
        <v>77</v>
      </c>
      <c r="K8" s="9" t="s">
        <v>78</v>
      </c>
      <c r="L8" s="12">
        <f>SUM('邱寶慧'!$J$4:$J$25)</f>
        <v>14</v>
      </c>
      <c r="M8" s="17">
        <v>49</v>
      </c>
      <c r="N8" s="8" t="s">
        <v>107</v>
      </c>
      <c r="O8" s="9" t="s">
        <v>108</v>
      </c>
      <c r="P8" s="12">
        <f>SUM('徐明楷'!$J$4:$J$25)</f>
        <v>47</v>
      </c>
      <c r="Q8" s="23">
        <v>64</v>
      </c>
      <c r="R8" s="24" t="s">
        <v>196</v>
      </c>
      <c r="S8" s="22" t="s">
        <v>197</v>
      </c>
      <c r="T8" s="25">
        <f>SUM('陳詩庭'!$J$4:$J$25)</f>
        <v>32</v>
      </c>
    </row>
    <row r="9" spans="1:20" ht="16.5">
      <c r="A9" s="11">
        <v>5</v>
      </c>
      <c r="B9" s="8" t="s">
        <v>19</v>
      </c>
      <c r="C9" s="9" t="s">
        <v>20</v>
      </c>
      <c r="D9" s="12">
        <f>SUM('廖家玉'!$J$4:$J$25)</f>
        <v>23</v>
      </c>
      <c r="E9" s="11">
        <v>20</v>
      </c>
      <c r="F9" s="8" t="s">
        <v>49</v>
      </c>
      <c r="G9" s="9" t="s">
        <v>50</v>
      </c>
      <c r="H9" s="12">
        <f>SUM('陳廷綱'!$J$4:$J$25)</f>
        <v>3</v>
      </c>
      <c r="I9" s="17">
        <v>35</v>
      </c>
      <c r="J9" s="8" t="s">
        <v>79</v>
      </c>
      <c r="K9" s="9" t="s">
        <v>80</v>
      </c>
      <c r="L9" s="12">
        <f>SUM('曾茂富'!$J$4:$J$25)</f>
        <v>19.5</v>
      </c>
      <c r="M9" s="17">
        <v>50</v>
      </c>
      <c r="N9" s="8" t="s">
        <v>109</v>
      </c>
      <c r="O9" s="9" t="s">
        <v>110</v>
      </c>
      <c r="P9" s="12">
        <v>78</v>
      </c>
      <c r="Q9" s="23">
        <v>65</v>
      </c>
      <c r="R9" s="24" t="s">
        <v>199</v>
      </c>
      <c r="S9" s="22" t="s">
        <v>200</v>
      </c>
      <c r="T9" s="25">
        <f>SUM('楊舒堤'!$J$3:$J$25)</f>
        <v>12</v>
      </c>
    </row>
    <row r="10" spans="1:20" ht="16.5">
      <c r="A10" s="11">
        <v>6</v>
      </c>
      <c r="B10" s="8" t="s">
        <v>21</v>
      </c>
      <c r="C10" s="9" t="s">
        <v>22</v>
      </c>
      <c r="D10" s="12">
        <f>SUM('蔣佳珍'!$J$4:$J$25)</f>
        <v>60</v>
      </c>
      <c r="E10" s="11">
        <v>21</v>
      </c>
      <c r="F10" s="8" t="s">
        <v>51</v>
      </c>
      <c r="G10" s="9" t="s">
        <v>52</v>
      </c>
      <c r="H10" s="12">
        <f>SUM('林姵均'!$J$4:$J$25)</f>
        <v>35</v>
      </c>
      <c r="I10" s="17">
        <v>36</v>
      </c>
      <c r="J10" s="8" t="s">
        <v>81</v>
      </c>
      <c r="K10" s="9" t="s">
        <v>82</v>
      </c>
      <c r="L10" s="12">
        <f>SUM('鄭瑜婷'!$J$4:$J$25)</f>
        <v>25.5</v>
      </c>
      <c r="M10" s="17">
        <v>51</v>
      </c>
      <c r="N10" s="8" t="s">
        <v>111</v>
      </c>
      <c r="O10" s="9" t="s">
        <v>112</v>
      </c>
      <c r="P10" s="12">
        <f>SUM('梁予欣'!$J$4:$J$25)</f>
        <v>0</v>
      </c>
      <c r="Q10" s="23">
        <v>66</v>
      </c>
      <c r="R10" s="24" t="s">
        <v>215</v>
      </c>
      <c r="S10" s="22" t="s">
        <v>212</v>
      </c>
      <c r="T10" s="25">
        <f>SUM('魏辰紘'!$J$3:$J$25)</f>
        <v>16</v>
      </c>
    </row>
    <row r="11" spans="1:16" ht="16.5">
      <c r="A11" s="11">
        <v>7</v>
      </c>
      <c r="B11" s="8" t="s">
        <v>23</v>
      </c>
      <c r="C11" s="9" t="s">
        <v>24</v>
      </c>
      <c r="D11" s="12">
        <f>SUM('張佩茹'!$J$4:$J$25)</f>
        <v>52</v>
      </c>
      <c r="E11" s="11">
        <v>22</v>
      </c>
      <c r="F11" s="8" t="s">
        <v>53</v>
      </c>
      <c r="G11" s="9" t="s">
        <v>54</v>
      </c>
      <c r="H11" s="12">
        <f>SUM('張莉婷'!$J$4:$J$25)</f>
        <v>14</v>
      </c>
      <c r="I11" s="17">
        <v>37</v>
      </c>
      <c r="J11" s="8" t="s">
        <v>83</v>
      </c>
      <c r="K11" s="9" t="s">
        <v>84</v>
      </c>
      <c r="L11" s="12">
        <f>SUM('莊貴琳'!$J$4:$J$25)</f>
        <v>13</v>
      </c>
      <c r="M11" s="17">
        <v>52</v>
      </c>
      <c r="N11" s="8" t="s">
        <v>113</v>
      </c>
      <c r="O11" s="9" t="s">
        <v>114</v>
      </c>
      <c r="P11" s="12">
        <f>SUM('林建志'!$J$4:$J$25)</f>
        <v>14</v>
      </c>
    </row>
    <row r="12" spans="1:16" ht="16.5">
      <c r="A12" s="11">
        <v>8</v>
      </c>
      <c r="B12" s="8" t="s">
        <v>25</v>
      </c>
      <c r="C12" s="9" t="s">
        <v>26</v>
      </c>
      <c r="D12" s="12">
        <f>SUM('林慧姍'!$J$4:$J$25)</f>
        <v>0</v>
      </c>
      <c r="E12" s="11">
        <v>23</v>
      </c>
      <c r="F12" s="8" t="s">
        <v>55</v>
      </c>
      <c r="G12" s="9" t="s">
        <v>56</v>
      </c>
      <c r="H12" s="12">
        <f>SUM('吳佳紋'!$J$4:$J$25)</f>
        <v>2</v>
      </c>
      <c r="I12" s="17">
        <v>38</v>
      </c>
      <c r="J12" s="8" t="s">
        <v>85</v>
      </c>
      <c r="K12" s="9" t="s">
        <v>86</v>
      </c>
      <c r="L12" s="12">
        <f>SUM('陳淑紋'!$J$4:$J$25)</f>
        <v>22</v>
      </c>
      <c r="M12" s="17">
        <v>53</v>
      </c>
      <c r="N12" s="8" t="s">
        <v>115</v>
      </c>
      <c r="O12" s="9" t="s">
        <v>116</v>
      </c>
      <c r="P12" s="12">
        <f>SUM('邱敏慈'!$J$4:$J$25)</f>
        <v>1</v>
      </c>
    </row>
    <row r="13" spans="1:16" ht="16.5">
      <c r="A13" s="11">
        <v>9</v>
      </c>
      <c r="B13" s="8" t="s">
        <v>27</v>
      </c>
      <c r="C13" s="9" t="s">
        <v>28</v>
      </c>
      <c r="D13" s="12">
        <f>SUM('李偉廷'!$J$4:$J$25)</f>
        <v>43</v>
      </c>
      <c r="E13" s="11">
        <v>24</v>
      </c>
      <c r="F13" s="8" t="s">
        <v>57</v>
      </c>
      <c r="G13" s="9" t="s">
        <v>58</v>
      </c>
      <c r="H13" s="12">
        <f>SUM('陳建豪'!$J$4:$J$25)</f>
        <v>22</v>
      </c>
      <c r="I13" s="17">
        <v>39</v>
      </c>
      <c r="J13" s="8" t="s">
        <v>87</v>
      </c>
      <c r="K13" s="9" t="s">
        <v>100</v>
      </c>
      <c r="L13" s="12">
        <f>SUM('葉曉綺'!$J$4:$J$25)</f>
        <v>16</v>
      </c>
      <c r="M13" s="17">
        <v>54</v>
      </c>
      <c r="N13" s="8" t="s">
        <v>117</v>
      </c>
      <c r="O13" s="9" t="s">
        <v>118</v>
      </c>
      <c r="P13" s="12">
        <f>SUM('林映庭'!$J$4:$J$25)</f>
        <v>0</v>
      </c>
    </row>
    <row r="14" spans="1:16" ht="16.5">
      <c r="A14" s="11">
        <v>10</v>
      </c>
      <c r="B14" s="8" t="s">
        <v>29</v>
      </c>
      <c r="C14" s="9" t="s">
        <v>30</v>
      </c>
      <c r="D14" s="12">
        <f>SUM('呂艾容'!$J$4:$J$25)</f>
        <v>19</v>
      </c>
      <c r="E14" s="11">
        <v>25</v>
      </c>
      <c r="F14" s="8" t="s">
        <v>59</v>
      </c>
      <c r="G14" s="9" t="s">
        <v>60</v>
      </c>
      <c r="H14" s="12">
        <f>SUM('謝曜安'!$J$4:$J$25)</f>
        <v>34.5</v>
      </c>
      <c r="I14" s="17">
        <v>40</v>
      </c>
      <c r="J14" s="8" t="s">
        <v>88</v>
      </c>
      <c r="K14" s="9" t="s">
        <v>89</v>
      </c>
      <c r="L14" s="12">
        <f>SUM('歐家禎'!$J$4:$J$25)</f>
        <v>14</v>
      </c>
      <c r="M14" s="17">
        <v>55</v>
      </c>
      <c r="N14" s="8" t="s">
        <v>119</v>
      </c>
      <c r="O14" s="9" t="s">
        <v>120</v>
      </c>
      <c r="P14" s="12">
        <f>SUM('賴彥翔'!$J$4:$J$25)</f>
        <v>2</v>
      </c>
    </row>
    <row r="15" spans="1:16" ht="16.5">
      <c r="A15" s="11">
        <v>11</v>
      </c>
      <c r="B15" s="8" t="s">
        <v>31</v>
      </c>
      <c r="C15" s="9" t="s">
        <v>32</v>
      </c>
      <c r="D15" s="12">
        <f>SUM('陳詩庭'!$J$4:$J$25)</f>
        <v>32</v>
      </c>
      <c r="E15" s="11">
        <v>26</v>
      </c>
      <c r="F15" s="8" t="s">
        <v>61</v>
      </c>
      <c r="G15" s="9" t="s">
        <v>62</v>
      </c>
      <c r="H15" s="12">
        <v>30</v>
      </c>
      <c r="I15" s="17">
        <v>41</v>
      </c>
      <c r="J15" s="8" t="s">
        <v>90</v>
      </c>
      <c r="K15" s="9" t="s">
        <v>91</v>
      </c>
      <c r="L15" s="12">
        <f>SUM('謝瑋苓'!$J$4:$J$25)</f>
        <v>59.5</v>
      </c>
      <c r="M15" s="17">
        <v>56</v>
      </c>
      <c r="N15" s="8" t="s">
        <v>121</v>
      </c>
      <c r="O15" s="9" t="s">
        <v>122</v>
      </c>
      <c r="P15" s="12">
        <f>SUM('邱筠佳'!$J$4:$J$25)</f>
        <v>14</v>
      </c>
    </row>
    <row r="16" spans="1:16" ht="16.5">
      <c r="A16" s="11">
        <v>12</v>
      </c>
      <c r="B16" s="8" t="s">
        <v>33</v>
      </c>
      <c r="C16" s="9" t="s">
        <v>34</v>
      </c>
      <c r="D16" s="12">
        <v>78</v>
      </c>
      <c r="E16" s="11">
        <v>27</v>
      </c>
      <c r="F16" s="8" t="s">
        <v>63</v>
      </c>
      <c r="G16" s="9" t="s">
        <v>64</v>
      </c>
      <c r="H16" s="12">
        <f>SUM('余采潔'!$J$4:$J$25)</f>
        <v>61</v>
      </c>
      <c r="I16" s="17">
        <v>42</v>
      </c>
      <c r="J16" s="8" t="s">
        <v>92</v>
      </c>
      <c r="K16" s="9" t="s">
        <v>93</v>
      </c>
      <c r="L16" s="12">
        <f>SUM('王麗欣'!$J$4:$J$25)</f>
        <v>32</v>
      </c>
      <c r="M16" s="17">
        <v>57</v>
      </c>
      <c r="N16" s="10" t="s">
        <v>123</v>
      </c>
      <c r="O16" s="9" t="s">
        <v>124</v>
      </c>
      <c r="P16" s="12">
        <v>90</v>
      </c>
    </row>
    <row r="17" spans="1:16" ht="16.5">
      <c r="A17" s="11">
        <v>13</v>
      </c>
      <c r="B17" s="8" t="s">
        <v>35</v>
      </c>
      <c r="C17" s="9" t="s">
        <v>36</v>
      </c>
      <c r="D17" s="12">
        <f>SUM('林美萱'!$J$4:$J$25)</f>
        <v>11</v>
      </c>
      <c r="E17" s="11">
        <v>28</v>
      </c>
      <c r="F17" s="8" t="s">
        <v>65</v>
      </c>
      <c r="G17" s="9" t="s">
        <v>66</v>
      </c>
      <c r="H17" s="12">
        <f>SUM('林佩誼'!$J$4:$J$25)</f>
        <v>25</v>
      </c>
      <c r="I17" s="17">
        <v>43</v>
      </c>
      <c r="J17" s="8" t="s">
        <v>94</v>
      </c>
      <c r="K17" s="9" t="s">
        <v>95</v>
      </c>
      <c r="L17" s="12">
        <f>SUM('陳湘君'!$J$4:$J$25)</f>
        <v>42</v>
      </c>
      <c r="M17" s="17">
        <v>58</v>
      </c>
      <c r="N17" s="8" t="s">
        <v>125</v>
      </c>
      <c r="O17" s="9" t="s">
        <v>126</v>
      </c>
      <c r="P17" s="12">
        <v>74</v>
      </c>
    </row>
    <row r="18" spans="1:16" ht="16.5">
      <c r="A18" s="11">
        <v>14</v>
      </c>
      <c r="B18" s="8" t="s">
        <v>37</v>
      </c>
      <c r="C18" s="9" t="s">
        <v>38</v>
      </c>
      <c r="D18" s="12">
        <f>SUM('韓偉靖'!$J$4:$J$25)</f>
        <v>18</v>
      </c>
      <c r="E18" s="11">
        <v>29</v>
      </c>
      <c r="F18" s="8" t="s">
        <v>67</v>
      </c>
      <c r="G18" s="9" t="s">
        <v>68</v>
      </c>
      <c r="H18" s="12">
        <f>SUM('沈含螢'!$J$4:$J$25)</f>
        <v>8</v>
      </c>
      <c r="I18" s="17">
        <v>44</v>
      </c>
      <c r="J18" s="8" t="s">
        <v>96</v>
      </c>
      <c r="K18" s="9" t="s">
        <v>97</v>
      </c>
      <c r="L18" s="12">
        <f>SUM('鄭文婷'!$J$4:$J$25)</f>
        <v>65</v>
      </c>
      <c r="M18" s="17">
        <v>58</v>
      </c>
      <c r="N18" s="8" t="s">
        <v>127</v>
      </c>
      <c r="O18" s="9" t="s">
        <v>128</v>
      </c>
      <c r="P18" s="12">
        <v>59</v>
      </c>
    </row>
    <row r="19" spans="1:16" ht="17.25" thickBot="1">
      <c r="A19" s="13">
        <v>15</v>
      </c>
      <c r="B19" s="14" t="s">
        <v>39</v>
      </c>
      <c r="C19" s="15" t="s">
        <v>40</v>
      </c>
      <c r="D19" s="16">
        <f>SUM('李佳音'!$J$4:$J$25)</f>
        <v>60</v>
      </c>
      <c r="E19" s="13">
        <v>30</v>
      </c>
      <c r="F19" s="14" t="s">
        <v>69</v>
      </c>
      <c r="G19" s="15" t="s">
        <v>70</v>
      </c>
      <c r="H19" s="16">
        <f>SUM('林貞君'!$J$4:$J$25)</f>
        <v>48</v>
      </c>
      <c r="I19" s="18">
        <v>45</v>
      </c>
      <c r="J19" s="14" t="s">
        <v>98</v>
      </c>
      <c r="K19" s="15" t="s">
        <v>99</v>
      </c>
      <c r="L19" s="16">
        <v>95</v>
      </c>
      <c r="M19" s="18">
        <v>60</v>
      </c>
      <c r="N19" s="14" t="s">
        <v>129</v>
      </c>
      <c r="O19" s="15" t="s">
        <v>130</v>
      </c>
      <c r="P19" s="16">
        <f>SUM('王玉鳳'!$J$4:$J$25)</f>
        <v>58</v>
      </c>
    </row>
  </sheetData>
  <sheetProtection/>
  <mergeCells count="1">
    <mergeCell ref="A1:M2"/>
  </mergeCells>
  <conditionalFormatting sqref="D5:D19">
    <cfRule type="cellIs" priority="8" dxfId="8" operator="lessThan" stopIfTrue="1">
      <formula>50</formula>
    </cfRule>
  </conditionalFormatting>
  <conditionalFormatting sqref="H5:H19">
    <cfRule type="cellIs" priority="7" dxfId="8" operator="lessThan" stopIfTrue="1">
      <formula>50</formula>
    </cfRule>
  </conditionalFormatting>
  <conditionalFormatting sqref="L5:L19">
    <cfRule type="cellIs" priority="6" dxfId="8" operator="lessThan" stopIfTrue="1">
      <formula>50</formula>
    </cfRule>
  </conditionalFormatting>
  <conditionalFormatting sqref="P5:P19">
    <cfRule type="cellIs" priority="5" dxfId="8" operator="lessThan" stopIfTrue="1">
      <formula>50</formula>
    </cfRule>
  </conditionalFormatting>
  <conditionalFormatting sqref="T5">
    <cfRule type="cellIs" priority="4" dxfId="8" operator="lessThan" stopIfTrue="1">
      <formula>50</formula>
    </cfRule>
  </conditionalFormatting>
  <conditionalFormatting sqref="T8">
    <cfRule type="cellIs" priority="3" dxfId="8" operator="lessThan" stopIfTrue="1">
      <formula>50</formula>
    </cfRule>
  </conditionalFormatting>
  <conditionalFormatting sqref="T9">
    <cfRule type="cellIs" priority="2" dxfId="8" operator="lessThan" stopIfTrue="1">
      <formula>50</formula>
    </cfRule>
  </conditionalFormatting>
  <conditionalFormatting sqref="T10">
    <cfRule type="cellIs" priority="1" dxfId="8" operator="lessThan" stopIfTrue="1">
      <formula>50</formula>
    </cfRule>
  </conditionalFormatting>
  <hyperlinks>
    <hyperlink ref="C5" location="陳彙青!A1" display="陳彙青"/>
    <hyperlink ref="C7" location="洪子絜!A1" display="洪子絜"/>
    <hyperlink ref="C8" location="許秀津!A1" display="許秀津"/>
    <hyperlink ref="C9" location="廖家玉!A1" display="廖家玉"/>
    <hyperlink ref="C10" location="蔣佳珍!A1" display="蔣佳珍"/>
    <hyperlink ref="C11" location="張佩茹!A1" display="張佩茹"/>
    <hyperlink ref="C12" location="林慧姍!A1" display="林慧姍"/>
    <hyperlink ref="C13" location="李偉廷!A1" display="李偉廷"/>
    <hyperlink ref="C14" location="呂艾容!A1" display="呂艾容"/>
    <hyperlink ref="C15" location="陳詩庭!A1" display="陳詩庭"/>
    <hyperlink ref="C16" location="林宏穎!A1" display="林宏穎"/>
    <hyperlink ref="C17" location="林美萱!A1" display="林美萱"/>
    <hyperlink ref="C18" location="韓偉靖!A1" display="韓偉靖"/>
    <hyperlink ref="C19" location="李佳音!A1" display="李佳音"/>
    <hyperlink ref="G5" location="黃煒皓!A1" display="黃煒皓"/>
    <hyperlink ref="G6" location="楊昇燁!A1" display="楊昇燁"/>
    <hyperlink ref="G7" location="陳家瑩!A1" display="陳家瑩"/>
    <hyperlink ref="G8" location="蕭喨文!A1" display="蕭喨文"/>
    <hyperlink ref="G9" location="陳廷綱!A1" display="陳廷綱"/>
    <hyperlink ref="G10" location="林姵均!A1" display="林姵均"/>
    <hyperlink ref="G11" location="張莉婷!A1" display="張莉婷"/>
    <hyperlink ref="G12" location="吳佳紋!A1" display="吳佳紋"/>
    <hyperlink ref="G13" location="陳建豪!A1" display="陳建豪"/>
    <hyperlink ref="G14" location="謝曜安!A1" display="謝曜安"/>
    <hyperlink ref="G15" location="蔡尚穎!A1" display="蔡尚穎"/>
    <hyperlink ref="G16" location="余采潔!A1" display="余采潔"/>
    <hyperlink ref="G17" location="林佩誼!A1" display="林佩誼"/>
    <hyperlink ref="G18" location="沈含螢!A1" display="沈含螢"/>
    <hyperlink ref="K5" location="林孟寰!A1" display="林孟寰"/>
    <hyperlink ref="K6" location="陳琬琦!A1" display="陳琬琦"/>
    <hyperlink ref="K7" location="高瑋鎂!A1" display="高瑋鎂"/>
    <hyperlink ref="K8" location="邱寶慧!A1" display="邱寶慧"/>
    <hyperlink ref="K9" location="曾茂富!A1" display="曾茂富"/>
    <hyperlink ref="K10" location="鄭瑜婷!A1" display="鄭瑜婷"/>
    <hyperlink ref="K11" location="莊貴琳!A1" display="莊貴琳"/>
    <hyperlink ref="K12" location="陳淑紋!A1" display="陳淑紋"/>
    <hyperlink ref="K13" location="葉曉綺!A1" display="葉曉綺"/>
    <hyperlink ref="K14" location="歐家禎!A1" display="歐家禎"/>
    <hyperlink ref="K15" location="謝瑋苓!A1" display="謝瑋苓"/>
    <hyperlink ref="K16" location="王麗欣!A1" display="王麗欣"/>
    <hyperlink ref="K17" location="陳湘君!A1" display="陳湘君"/>
    <hyperlink ref="K18" location="鄭文婷!A1" display="鄭文婷"/>
    <hyperlink ref="K19" location="呂宜樺!A1" display="呂宜樺"/>
    <hyperlink ref="O5" location="余家臻!A1" display="余家臻"/>
    <hyperlink ref="O6" location="劉彥杉!A1" display="劉彥杉"/>
    <hyperlink ref="O7" location="李宜洳!A1" display="李宜洳"/>
    <hyperlink ref="O8" location="徐明楷!A1" display="徐明楷"/>
    <hyperlink ref="O9" location="蘇彥存!A1" display="蘇彥存"/>
    <hyperlink ref="O10" location="梁予欣!A1" display="梁予欣"/>
    <hyperlink ref="O11" location="林建志!A1" display="林建志"/>
    <hyperlink ref="O12" location="邱敏慈!A1" display="邱敏慈"/>
    <hyperlink ref="O13" location="林映庭!A1" display="林映庭"/>
    <hyperlink ref="O14" location="賴彥翔!A1" display="賴彥翔"/>
    <hyperlink ref="O15" location="邱筠佳!A1" display="邱筠佳"/>
    <hyperlink ref="O16" location="鄭詩穎!A1" display="鄭詩穎"/>
    <hyperlink ref="C6" location="張馨文!A1" display="張馨文"/>
    <hyperlink ref="G19" location="林貞君!A1" display="林貞君"/>
    <hyperlink ref="O17" location="洪芷萱!A1" display="洪芷萱"/>
    <hyperlink ref="O18" location="李冠佑!A1" display="李冠佑"/>
    <hyperlink ref="O19" location="王玉鳳!A1" display="王玉鳳"/>
    <hyperlink ref="S5" location="蔡宜涓!A1" display="蔡宜涓"/>
    <hyperlink ref="S6" location="曾柏凱!A1" display="曾柏凱"/>
    <hyperlink ref="S8" location="陳詩庭!A1" display="陳詩庭"/>
    <hyperlink ref="S9" location="楊舒堤!A1" display="楊舒堤"/>
    <hyperlink ref="S7" location="陳慧芳!A1" display="陳慧芳"/>
    <hyperlink ref="S10" location="魏辰紘!A1" display="魏辰紘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28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40533</v>
      </c>
      <c r="B4" s="39"/>
      <c r="C4" s="40" t="s">
        <v>141</v>
      </c>
      <c r="D4" s="40"/>
      <c r="E4" s="40"/>
      <c r="F4" s="40"/>
      <c r="G4" s="40"/>
      <c r="H4" s="41"/>
      <c r="I4" s="41"/>
      <c r="J4" s="5">
        <v>8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38" t="s">
        <v>145</v>
      </c>
      <c r="B6" s="39"/>
      <c r="C6" s="40" t="s">
        <v>146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40920</v>
      </c>
      <c r="B7" s="39"/>
      <c r="C7" s="40" t="s">
        <v>195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40950</v>
      </c>
      <c r="B8" s="39"/>
      <c r="C8" s="40" t="s">
        <v>203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43">
        <v>41017</v>
      </c>
      <c r="B9" s="39"/>
      <c r="C9" s="40" t="s">
        <v>216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9" sqref="A9:B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30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38" t="s">
        <v>185</v>
      </c>
      <c r="B5" s="39"/>
      <c r="C5" s="40" t="s">
        <v>186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43">
        <v>41039</v>
      </c>
      <c r="B6" s="39"/>
      <c r="C6" s="40" t="s">
        <v>230</v>
      </c>
      <c r="D6" s="40"/>
      <c r="E6" s="40"/>
      <c r="F6" s="40"/>
      <c r="G6" s="40"/>
      <c r="H6" s="41"/>
      <c r="I6" s="41"/>
      <c r="J6" s="5">
        <v>1</v>
      </c>
      <c r="K6" s="4"/>
      <c r="L6" s="41"/>
      <c r="M6" s="42"/>
    </row>
    <row r="7" spans="1:13" ht="19.5">
      <c r="A7" s="43">
        <v>41054</v>
      </c>
      <c r="B7" s="39"/>
      <c r="C7" s="40" t="s">
        <v>227</v>
      </c>
      <c r="D7" s="40"/>
      <c r="E7" s="40"/>
      <c r="F7" s="40"/>
      <c r="G7" s="40"/>
      <c r="H7" s="41"/>
      <c r="I7" s="41"/>
      <c r="J7" s="5">
        <v>3</v>
      </c>
      <c r="K7" s="4"/>
      <c r="L7" s="41" t="s">
        <v>228</v>
      </c>
      <c r="M7" s="42"/>
    </row>
    <row r="8" spans="1:13" ht="19.5">
      <c r="A8" s="43">
        <v>41060</v>
      </c>
      <c r="B8" s="39"/>
      <c r="C8" s="40" t="s">
        <v>258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32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38" t="s">
        <v>166</v>
      </c>
      <c r="B6" s="39"/>
      <c r="C6" s="40" t="s">
        <v>167</v>
      </c>
      <c r="D6" s="40"/>
      <c r="E6" s="40"/>
      <c r="F6" s="40"/>
      <c r="G6" s="40"/>
      <c r="H6" s="41"/>
      <c r="I6" s="41"/>
      <c r="J6" s="5">
        <v>4</v>
      </c>
      <c r="K6" s="4"/>
      <c r="L6" s="41"/>
      <c r="M6" s="42"/>
    </row>
    <row r="7" spans="1:13" ht="19.5">
      <c r="A7" s="52">
        <v>40889</v>
      </c>
      <c r="B7" s="53"/>
      <c r="C7" s="54" t="s">
        <v>181</v>
      </c>
      <c r="D7" s="55"/>
      <c r="E7" s="55"/>
      <c r="F7" s="55"/>
      <c r="G7" s="56"/>
      <c r="H7" s="57"/>
      <c r="I7" s="58"/>
      <c r="J7" s="5">
        <v>6</v>
      </c>
      <c r="K7" s="4"/>
      <c r="L7" s="41"/>
      <c r="M7" s="42"/>
    </row>
    <row r="8" spans="1:13" ht="19.5">
      <c r="A8" s="43">
        <v>40899</v>
      </c>
      <c r="B8" s="39"/>
      <c r="C8" s="40" t="s">
        <v>188</v>
      </c>
      <c r="D8" s="40"/>
      <c r="E8" s="40"/>
      <c r="F8" s="40"/>
      <c r="G8" s="40"/>
      <c r="H8" s="41"/>
      <c r="I8" s="41"/>
      <c r="J8" s="5">
        <v>3</v>
      </c>
      <c r="K8" s="4"/>
      <c r="L8" s="41"/>
      <c r="M8" s="42"/>
    </row>
    <row r="9" spans="1:13" ht="19.5">
      <c r="A9" s="38" t="s">
        <v>190</v>
      </c>
      <c r="B9" s="39"/>
      <c r="C9" s="40" t="s">
        <v>189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40961</v>
      </c>
      <c r="B10" s="39"/>
      <c r="C10" s="40" t="s">
        <v>198</v>
      </c>
      <c r="D10" s="40"/>
      <c r="E10" s="40"/>
      <c r="F10" s="40"/>
      <c r="G10" s="40"/>
      <c r="H10" s="41"/>
      <c r="I10" s="41"/>
      <c r="J10" s="5">
        <v>3</v>
      </c>
      <c r="K10" s="4"/>
      <c r="L10" s="41"/>
      <c r="M10" s="42"/>
    </row>
    <row r="11" spans="1:13" ht="19.5">
      <c r="A11" s="43">
        <v>41039</v>
      </c>
      <c r="B11" s="39"/>
      <c r="C11" s="40" t="s">
        <v>237</v>
      </c>
      <c r="D11" s="40"/>
      <c r="E11" s="40"/>
      <c r="F11" s="40"/>
      <c r="G11" s="40"/>
      <c r="H11" s="41"/>
      <c r="I11" s="41"/>
      <c r="J11" s="5">
        <v>1</v>
      </c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9" sqref="J1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34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40673</v>
      </c>
      <c r="B5" s="39"/>
      <c r="C5" s="40" t="s">
        <v>154</v>
      </c>
      <c r="D5" s="40"/>
      <c r="E5" s="40"/>
      <c r="F5" s="40"/>
      <c r="G5" s="40"/>
      <c r="H5" s="41"/>
      <c r="I5" s="41"/>
      <c r="J5" s="5">
        <v>5</v>
      </c>
      <c r="K5" s="5"/>
      <c r="L5" s="41"/>
      <c r="M5" s="42"/>
    </row>
    <row r="6" spans="1:13" ht="19.5">
      <c r="A6" s="43">
        <v>40709</v>
      </c>
      <c r="B6" s="39"/>
      <c r="C6" s="40" t="s">
        <v>160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 t="s">
        <v>179</v>
      </c>
      <c r="B7" s="39"/>
      <c r="C7" s="40" t="s">
        <v>180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38" t="s">
        <v>185</v>
      </c>
      <c r="B8" s="39"/>
      <c r="C8" s="40" t="s">
        <v>186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>
        <v>41017</v>
      </c>
      <c r="B9" s="39"/>
      <c r="C9" s="40" t="s">
        <v>216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41043</v>
      </c>
      <c r="B10" s="39"/>
      <c r="C10" s="40" t="s">
        <v>222</v>
      </c>
      <c r="D10" s="40"/>
      <c r="E10" s="40"/>
      <c r="F10" s="40"/>
      <c r="G10" s="40"/>
      <c r="H10" s="41"/>
      <c r="I10" s="41"/>
      <c r="J10" s="5">
        <v>2</v>
      </c>
      <c r="K10" s="4"/>
      <c r="L10" s="41"/>
      <c r="M10" s="42"/>
    </row>
    <row r="11" spans="1:13" ht="19.5">
      <c r="A11" s="43">
        <v>41039</v>
      </c>
      <c r="B11" s="39"/>
      <c r="C11" s="40" t="s">
        <v>231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41053</v>
      </c>
      <c r="B12" s="39"/>
      <c r="C12" s="40" t="s">
        <v>241</v>
      </c>
      <c r="D12" s="40"/>
      <c r="E12" s="40"/>
      <c r="F12" s="40"/>
      <c r="G12" s="40"/>
      <c r="H12" s="41"/>
      <c r="I12" s="41"/>
      <c r="J12" s="5">
        <v>1</v>
      </c>
      <c r="K12" s="4"/>
      <c r="L12" s="41"/>
      <c r="M12" s="42"/>
    </row>
    <row r="13" spans="1:13" ht="19.5">
      <c r="A13" s="43">
        <v>41048</v>
      </c>
      <c r="B13" s="39"/>
      <c r="C13" s="40" t="s">
        <v>250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41046</v>
      </c>
      <c r="B14" s="39"/>
      <c r="C14" s="40" t="s">
        <v>252</v>
      </c>
      <c r="D14" s="40"/>
      <c r="E14" s="40"/>
      <c r="F14" s="40"/>
      <c r="G14" s="40"/>
      <c r="H14" s="41"/>
      <c r="I14" s="41"/>
      <c r="J14" s="5">
        <v>5</v>
      </c>
      <c r="K14" s="4"/>
      <c r="L14" s="41"/>
      <c r="M14" s="42"/>
    </row>
    <row r="15" spans="1:13" ht="19.5">
      <c r="A15" s="43">
        <v>41060</v>
      </c>
      <c r="B15" s="39"/>
      <c r="C15" s="40" t="s">
        <v>256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43">
        <v>41069</v>
      </c>
      <c r="B16" s="39"/>
      <c r="C16" s="40" t="s">
        <v>265</v>
      </c>
      <c r="D16" s="40"/>
      <c r="E16" s="40"/>
      <c r="F16" s="40"/>
      <c r="G16" s="40"/>
      <c r="H16" s="41"/>
      <c r="I16" s="41"/>
      <c r="J16" s="5">
        <v>5</v>
      </c>
      <c r="K16" s="4"/>
      <c r="L16" s="41"/>
      <c r="M16" s="42"/>
    </row>
    <row r="17" spans="1:13" ht="19.5">
      <c r="A17" s="43">
        <v>41050</v>
      </c>
      <c r="B17" s="39"/>
      <c r="C17" s="40" t="s">
        <v>269</v>
      </c>
      <c r="D17" s="40"/>
      <c r="E17" s="40"/>
      <c r="F17" s="40"/>
      <c r="G17" s="40"/>
      <c r="H17" s="41"/>
      <c r="I17" s="41"/>
      <c r="J17" s="5">
        <v>1</v>
      </c>
      <c r="K17" s="4"/>
      <c r="L17" s="41"/>
      <c r="M17" s="42"/>
    </row>
    <row r="18" spans="1:13" ht="19.5">
      <c r="A18" s="43">
        <v>41067</v>
      </c>
      <c r="B18" s="39"/>
      <c r="C18" s="40" t="s">
        <v>270</v>
      </c>
      <c r="D18" s="40"/>
      <c r="E18" s="40"/>
      <c r="F18" s="40"/>
      <c r="G18" s="40"/>
      <c r="H18" s="41"/>
      <c r="I18" s="41"/>
      <c r="J18" s="5">
        <v>1</v>
      </c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M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36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7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40850</v>
      </c>
      <c r="B6" s="39"/>
      <c r="C6" s="40" t="s">
        <v>178</v>
      </c>
      <c r="D6" s="40"/>
      <c r="E6" s="40"/>
      <c r="F6" s="40"/>
      <c r="G6" s="40"/>
      <c r="H6" s="41"/>
      <c r="I6" s="41"/>
      <c r="J6" s="5">
        <v>3</v>
      </c>
      <c r="K6" s="4"/>
      <c r="L6" s="41" t="s">
        <v>177</v>
      </c>
      <c r="M6" s="42"/>
    </row>
    <row r="7" spans="1:13" ht="19.5">
      <c r="A7" s="43"/>
      <c r="B7" s="39"/>
      <c r="C7" s="54"/>
      <c r="D7" s="55"/>
      <c r="E7" s="55"/>
      <c r="F7" s="55"/>
      <c r="G7" s="56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5"/>
      <c r="L9" s="41"/>
      <c r="M9" s="42"/>
    </row>
    <row r="10" spans="1:13" ht="19.5">
      <c r="A10" s="43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5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38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7</v>
      </c>
      <c r="K4" s="5"/>
      <c r="L4" s="41" t="s">
        <v>135</v>
      </c>
      <c r="M4" s="42"/>
    </row>
    <row r="5" spans="1:13" ht="19.5">
      <c r="A5" s="43">
        <v>40850</v>
      </c>
      <c r="B5" s="39"/>
      <c r="C5" s="40" t="s">
        <v>178</v>
      </c>
      <c r="D5" s="40"/>
      <c r="E5" s="40"/>
      <c r="F5" s="40"/>
      <c r="G5" s="40"/>
      <c r="H5" s="41"/>
      <c r="I5" s="41"/>
      <c r="J5" s="5">
        <v>3</v>
      </c>
      <c r="K5" s="4"/>
      <c r="L5" s="41" t="s">
        <v>177</v>
      </c>
      <c r="M5" s="42"/>
    </row>
    <row r="6" spans="1:13" ht="19.5">
      <c r="A6" s="43">
        <v>41017</v>
      </c>
      <c r="B6" s="39"/>
      <c r="C6" s="40" t="s">
        <v>216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4" sqref="A24:B2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40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40519</v>
      </c>
      <c r="B5" s="39"/>
      <c r="C5" s="40" t="s">
        <v>140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40533</v>
      </c>
      <c r="B6" s="39"/>
      <c r="C6" s="40" t="s">
        <v>141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 t="s">
        <v>145</v>
      </c>
      <c r="B7" s="39"/>
      <c r="C7" s="40" t="s">
        <v>146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41"/>
      <c r="I8" s="41"/>
      <c r="J8" s="5">
        <v>1</v>
      </c>
      <c r="K8" s="4"/>
      <c r="L8" s="41"/>
      <c r="M8" s="42"/>
    </row>
    <row r="9" spans="1:13" ht="19.5">
      <c r="A9" s="43">
        <v>40919</v>
      </c>
      <c r="B9" s="39"/>
      <c r="C9" s="40" t="s">
        <v>195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40960</v>
      </c>
      <c r="B10" s="39"/>
      <c r="C10" s="40" t="s">
        <v>204</v>
      </c>
      <c r="D10" s="40"/>
      <c r="E10" s="40"/>
      <c r="F10" s="40"/>
      <c r="G10" s="40"/>
      <c r="H10" s="41"/>
      <c r="I10" s="41"/>
      <c r="J10" s="5">
        <v>3</v>
      </c>
      <c r="K10" s="4"/>
      <c r="L10" s="41"/>
      <c r="M10" s="42"/>
    </row>
    <row r="11" spans="1:13" ht="19.5">
      <c r="A11" s="43">
        <v>40961</v>
      </c>
      <c r="B11" s="39"/>
      <c r="C11" s="40" t="s">
        <v>198</v>
      </c>
      <c r="D11" s="40"/>
      <c r="E11" s="40"/>
      <c r="F11" s="40"/>
      <c r="G11" s="40"/>
      <c r="H11" s="41"/>
      <c r="I11" s="41"/>
      <c r="J11" s="5">
        <v>3</v>
      </c>
      <c r="K11" s="4"/>
      <c r="L11" s="41"/>
      <c r="M11" s="42"/>
    </row>
    <row r="12" spans="1:13" ht="19.5">
      <c r="A12" s="43">
        <v>41017</v>
      </c>
      <c r="B12" s="39"/>
      <c r="C12" s="40" t="s">
        <v>216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41055</v>
      </c>
      <c r="B13" s="39"/>
      <c r="C13" s="40" t="s">
        <v>243</v>
      </c>
      <c r="D13" s="40"/>
      <c r="E13" s="40"/>
      <c r="F13" s="40"/>
      <c r="G13" s="40"/>
      <c r="H13" s="41"/>
      <c r="I13" s="41"/>
      <c r="J13" s="5">
        <v>6</v>
      </c>
      <c r="K13" s="4"/>
      <c r="L13" s="41" t="s">
        <v>244</v>
      </c>
      <c r="M13" s="42"/>
    </row>
    <row r="14" spans="1:13" ht="19.5">
      <c r="A14" s="43">
        <v>41060</v>
      </c>
      <c r="B14" s="39"/>
      <c r="C14" s="40" t="s">
        <v>260</v>
      </c>
      <c r="D14" s="40"/>
      <c r="E14" s="40"/>
      <c r="F14" s="40"/>
      <c r="G14" s="40"/>
      <c r="H14" s="41"/>
      <c r="I14" s="41"/>
      <c r="J14" s="5">
        <v>6</v>
      </c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42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2" sqref="J12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44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40689</v>
      </c>
      <c r="B6" s="39"/>
      <c r="C6" s="40" t="s">
        <v>161</v>
      </c>
      <c r="D6" s="40"/>
      <c r="E6" s="40"/>
      <c r="F6" s="40"/>
      <c r="G6" s="40"/>
      <c r="H6" s="41"/>
      <c r="I6" s="41"/>
      <c r="J6" s="5">
        <v>6</v>
      </c>
      <c r="K6" s="4"/>
      <c r="L6" s="41"/>
      <c r="M6" s="42"/>
    </row>
    <row r="7" spans="1:13" ht="19.5">
      <c r="A7" s="52">
        <v>40920</v>
      </c>
      <c r="B7" s="51"/>
      <c r="C7" s="54" t="s">
        <v>194</v>
      </c>
      <c r="D7" s="55"/>
      <c r="E7" s="55"/>
      <c r="F7" s="55"/>
      <c r="G7" s="56"/>
      <c r="H7" s="59"/>
      <c r="I7" s="60"/>
      <c r="J7" s="5">
        <v>8</v>
      </c>
      <c r="K7" s="4"/>
      <c r="L7" s="41"/>
      <c r="M7" s="42"/>
    </row>
    <row r="8" spans="1:13" ht="19.5">
      <c r="A8" s="52">
        <v>40921</v>
      </c>
      <c r="B8" s="51"/>
      <c r="C8" s="54" t="s">
        <v>194</v>
      </c>
      <c r="D8" s="55"/>
      <c r="E8" s="55"/>
      <c r="F8" s="55"/>
      <c r="G8" s="56"/>
      <c r="H8" s="59"/>
      <c r="I8" s="60"/>
      <c r="J8" s="5">
        <v>5</v>
      </c>
      <c r="K8" s="4"/>
      <c r="L8" s="41"/>
      <c r="M8" s="42"/>
    </row>
    <row r="9" spans="1:13" ht="19.5">
      <c r="A9" s="43">
        <v>40956</v>
      </c>
      <c r="B9" s="39"/>
      <c r="C9" s="40" t="s">
        <v>203</v>
      </c>
      <c r="D9" s="40"/>
      <c r="E9" s="40"/>
      <c r="F9" s="40"/>
      <c r="G9" s="40"/>
      <c r="H9" s="41"/>
      <c r="I9" s="41"/>
      <c r="J9" s="5">
        <v>6</v>
      </c>
      <c r="K9" s="4"/>
      <c r="L9" s="41"/>
      <c r="M9" s="42"/>
    </row>
    <row r="10" spans="1:13" ht="19.5">
      <c r="A10" s="43">
        <v>41017</v>
      </c>
      <c r="B10" s="39"/>
      <c r="C10" s="40" t="s">
        <v>216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41054</v>
      </c>
      <c r="B11" s="39"/>
      <c r="C11" s="40" t="s">
        <v>227</v>
      </c>
      <c r="D11" s="40"/>
      <c r="E11" s="40"/>
      <c r="F11" s="40"/>
      <c r="G11" s="40"/>
      <c r="H11" s="41"/>
      <c r="I11" s="41"/>
      <c r="J11" s="5">
        <v>3</v>
      </c>
      <c r="K11" s="4"/>
      <c r="L11" s="41" t="s">
        <v>228</v>
      </c>
      <c r="M11" s="42"/>
    </row>
    <row r="12" spans="1:13" ht="19.5">
      <c r="A12" s="43">
        <v>41060</v>
      </c>
      <c r="B12" s="39"/>
      <c r="C12" s="40" t="s">
        <v>259</v>
      </c>
      <c r="D12" s="40"/>
      <c r="E12" s="40"/>
      <c r="F12" s="40"/>
      <c r="G12" s="40"/>
      <c r="H12" s="41"/>
      <c r="I12" s="41"/>
      <c r="J12" s="5">
        <v>6</v>
      </c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1.625" style="0" bestFit="1" customWidth="1"/>
  </cols>
  <sheetData>
    <row r="2" spans="2:13" ht="21.75" thickBot="1">
      <c r="B2" s="44" t="s">
        <v>3</v>
      </c>
      <c r="C2" s="44"/>
      <c r="D2" s="44"/>
      <c r="E2" s="44"/>
      <c r="F2" s="44"/>
      <c r="G2" s="2" t="s">
        <v>46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52">
        <v>41039</v>
      </c>
      <c r="B5" s="62"/>
      <c r="C5" s="54" t="s">
        <v>231</v>
      </c>
      <c r="D5" s="55"/>
      <c r="E5" s="55"/>
      <c r="F5" s="55"/>
      <c r="G5" s="56"/>
      <c r="H5" s="57"/>
      <c r="I5" s="58"/>
      <c r="J5" s="5">
        <v>1</v>
      </c>
      <c r="K5" s="5"/>
      <c r="L5" s="57"/>
      <c r="M5" s="61"/>
    </row>
    <row r="6" spans="1:13" ht="19.5">
      <c r="A6" s="43"/>
      <c r="B6" s="39"/>
      <c r="C6" s="40"/>
      <c r="D6" s="40"/>
      <c r="E6" s="40"/>
      <c r="F6" s="40"/>
      <c r="G6" s="40"/>
      <c r="H6" s="41"/>
      <c r="I6" s="41"/>
      <c r="J6" s="5"/>
      <c r="K6" s="5"/>
      <c r="L6" s="41"/>
      <c r="M6" s="42"/>
    </row>
    <row r="7" spans="1:13" ht="19.5">
      <c r="A7" s="43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19.5">
      <c r="A25" s="38"/>
      <c r="B25" s="39"/>
      <c r="C25" s="40"/>
      <c r="D25" s="40"/>
      <c r="E25" s="40"/>
      <c r="F25" s="40"/>
      <c r="G25" s="40"/>
      <c r="H25" s="41"/>
      <c r="I25" s="41"/>
      <c r="J25" s="5"/>
      <c r="K25" s="4"/>
      <c r="L25" s="41"/>
      <c r="M25" s="42"/>
    </row>
    <row r="26" spans="1:13" ht="20.25" thickBot="1">
      <c r="A26" s="33"/>
      <c r="B26" s="34"/>
      <c r="C26" s="35"/>
      <c r="D26" s="35"/>
      <c r="E26" s="35"/>
      <c r="F26" s="35"/>
      <c r="G26" s="35"/>
      <c r="H26" s="36"/>
      <c r="I26" s="36"/>
      <c r="J26" s="7"/>
      <c r="K26" s="6"/>
      <c r="L26" s="36"/>
      <c r="M26" s="37"/>
    </row>
  </sheetData>
  <sheetProtection/>
  <mergeCells count="98">
    <mergeCell ref="A4:B4"/>
    <mergeCell ref="C4:G4"/>
    <mergeCell ref="H4:I4"/>
    <mergeCell ref="L4:M4"/>
    <mergeCell ref="A6:B6"/>
    <mergeCell ref="C6:G6"/>
    <mergeCell ref="H6:I6"/>
    <mergeCell ref="L6:M6"/>
    <mergeCell ref="C5:G5"/>
    <mergeCell ref="H5:I5"/>
    <mergeCell ref="B2:F2"/>
    <mergeCell ref="H2:M2"/>
    <mergeCell ref="A3:B3"/>
    <mergeCell ref="C3:G3"/>
    <mergeCell ref="H3:I3"/>
    <mergeCell ref="L3:M3"/>
    <mergeCell ref="A8:B8"/>
    <mergeCell ref="C8:G8"/>
    <mergeCell ref="H8:I8"/>
    <mergeCell ref="L8:M8"/>
    <mergeCell ref="A7:B7"/>
    <mergeCell ref="C7:G7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12:B12"/>
    <mergeCell ref="C12:G12"/>
    <mergeCell ref="H12:I12"/>
    <mergeCell ref="L12:M12"/>
    <mergeCell ref="A11:B11"/>
    <mergeCell ref="C11:G11"/>
    <mergeCell ref="H11:I11"/>
    <mergeCell ref="L11:M11"/>
    <mergeCell ref="A14:B14"/>
    <mergeCell ref="C14:G14"/>
    <mergeCell ref="H14:I14"/>
    <mergeCell ref="L14:M14"/>
    <mergeCell ref="A13:B13"/>
    <mergeCell ref="C13:G13"/>
    <mergeCell ref="H13:I13"/>
    <mergeCell ref="L13:M13"/>
    <mergeCell ref="A16:B16"/>
    <mergeCell ref="C16:G16"/>
    <mergeCell ref="H16:I16"/>
    <mergeCell ref="L16:M16"/>
    <mergeCell ref="A15:B15"/>
    <mergeCell ref="C15:G15"/>
    <mergeCell ref="H15:I15"/>
    <mergeCell ref="L15:M15"/>
    <mergeCell ref="A17:B17"/>
    <mergeCell ref="C17:G17"/>
    <mergeCell ref="H17:I17"/>
    <mergeCell ref="L17:M17"/>
    <mergeCell ref="C18:G18"/>
    <mergeCell ref="H18:I18"/>
    <mergeCell ref="A23:B23"/>
    <mergeCell ref="C23:G23"/>
    <mergeCell ref="H23:I23"/>
    <mergeCell ref="L23:M23"/>
    <mergeCell ref="H21:I21"/>
    <mergeCell ref="L21:M21"/>
    <mergeCell ref="A21:B21"/>
    <mergeCell ref="C21:G21"/>
    <mergeCell ref="A22:B22"/>
    <mergeCell ref="C22:G22"/>
    <mergeCell ref="L20:M20"/>
    <mergeCell ref="A20:B20"/>
    <mergeCell ref="L18:M18"/>
    <mergeCell ref="A19:B19"/>
    <mergeCell ref="C19:G19"/>
    <mergeCell ref="L22:M22"/>
    <mergeCell ref="H19:I19"/>
    <mergeCell ref="L19:M19"/>
    <mergeCell ref="A24:B24"/>
    <mergeCell ref="C24:G24"/>
    <mergeCell ref="H24:I24"/>
    <mergeCell ref="L24:M24"/>
    <mergeCell ref="L5:M5"/>
    <mergeCell ref="A5:B5"/>
    <mergeCell ref="C20:G20"/>
    <mergeCell ref="H20:I20"/>
    <mergeCell ref="A18:B18"/>
    <mergeCell ref="H22:I22"/>
    <mergeCell ref="A26:B26"/>
    <mergeCell ref="C26:G26"/>
    <mergeCell ref="H26:I26"/>
    <mergeCell ref="L26:M26"/>
    <mergeCell ref="H25:I25"/>
    <mergeCell ref="L25:M25"/>
    <mergeCell ref="A25:B25"/>
    <mergeCell ref="C25:G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40533</v>
      </c>
      <c r="B4" s="39"/>
      <c r="C4" s="40" t="s">
        <v>141</v>
      </c>
      <c r="D4" s="40"/>
      <c r="E4" s="40"/>
      <c r="F4" s="40"/>
      <c r="G4" s="40"/>
      <c r="H4" s="41"/>
      <c r="I4" s="41"/>
      <c r="J4" s="5">
        <v>8</v>
      </c>
      <c r="K4" s="5"/>
      <c r="L4" s="41"/>
      <c r="M4" s="42"/>
    </row>
    <row r="5" spans="1:13" ht="19.5">
      <c r="A5" s="38" t="s">
        <v>145</v>
      </c>
      <c r="B5" s="39"/>
      <c r="C5" s="40" t="s">
        <v>146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38" t="s">
        <v>169</v>
      </c>
      <c r="B6" s="39"/>
      <c r="C6" s="40" t="s">
        <v>170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5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5" sqref="A5:K5"/>
    </sheetView>
  </sheetViews>
  <sheetFormatPr defaultColWidth="9.00390625" defaultRowHeight="16.5"/>
  <sheetData>
    <row r="1" ht="16.5">
      <c r="A1" s="1"/>
    </row>
    <row r="2" spans="2:13" ht="21.75" thickBot="1">
      <c r="B2" s="44" t="s">
        <v>3</v>
      </c>
      <c r="C2" s="44"/>
      <c r="D2" s="44"/>
      <c r="E2" s="44"/>
      <c r="F2" s="44"/>
      <c r="G2" s="2" t="s">
        <v>48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6" sqref="K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50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41039</v>
      </c>
      <c r="B5" s="39"/>
      <c r="C5" s="40" t="s">
        <v>231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8" sqref="A8: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52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40533</v>
      </c>
      <c r="B4" s="39"/>
      <c r="C4" s="40" t="s">
        <v>141</v>
      </c>
      <c r="D4" s="40"/>
      <c r="E4" s="40"/>
      <c r="F4" s="40"/>
      <c r="G4" s="40"/>
      <c r="H4" s="41"/>
      <c r="I4" s="41"/>
      <c r="J4" s="5">
        <v>8</v>
      </c>
      <c r="K4" s="5"/>
      <c r="L4" s="41"/>
      <c r="M4" s="42"/>
    </row>
    <row r="5" spans="1:13" ht="19.5">
      <c r="A5" s="38" t="s">
        <v>145</v>
      </c>
      <c r="B5" s="39"/>
      <c r="C5" s="40" t="s">
        <v>146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43">
        <v>40689</v>
      </c>
      <c r="B6" s="39"/>
      <c r="C6" s="40" t="s">
        <v>161</v>
      </c>
      <c r="D6" s="40"/>
      <c r="E6" s="40"/>
      <c r="F6" s="40"/>
      <c r="G6" s="40"/>
      <c r="H6" s="41"/>
      <c r="I6" s="41"/>
      <c r="J6" s="5">
        <v>6</v>
      </c>
      <c r="K6" s="4"/>
      <c r="L6" s="41"/>
      <c r="M6" s="42"/>
    </row>
    <row r="7" spans="1:13" ht="19.5">
      <c r="A7" s="52">
        <v>40920</v>
      </c>
      <c r="B7" s="51"/>
      <c r="C7" s="54" t="s">
        <v>194</v>
      </c>
      <c r="D7" s="55"/>
      <c r="E7" s="55"/>
      <c r="F7" s="55"/>
      <c r="G7" s="56"/>
      <c r="H7" s="59"/>
      <c r="I7" s="60"/>
      <c r="J7" s="5">
        <v>8</v>
      </c>
      <c r="K7" s="4"/>
      <c r="L7" s="41"/>
      <c r="M7" s="42"/>
    </row>
    <row r="8" spans="1:13" ht="19.5">
      <c r="A8" s="52">
        <v>40921</v>
      </c>
      <c r="B8" s="51"/>
      <c r="C8" s="54" t="s">
        <v>194</v>
      </c>
      <c r="D8" s="55"/>
      <c r="E8" s="55"/>
      <c r="F8" s="55"/>
      <c r="G8" s="56"/>
      <c r="H8" s="59"/>
      <c r="I8" s="60"/>
      <c r="J8" s="5">
        <v>5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54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38" t="s">
        <v>166</v>
      </c>
      <c r="B5" s="39"/>
      <c r="C5" s="40" t="s">
        <v>167</v>
      </c>
      <c r="D5" s="40"/>
      <c r="E5" s="40"/>
      <c r="F5" s="40"/>
      <c r="G5" s="40"/>
      <c r="H5" s="41"/>
      <c r="I5" s="41"/>
      <c r="J5" s="5">
        <v>4</v>
      </c>
      <c r="K5" s="5"/>
      <c r="L5" s="41"/>
      <c r="M5" s="42"/>
    </row>
    <row r="6" spans="1:13" ht="19.5">
      <c r="A6" s="52">
        <v>40889</v>
      </c>
      <c r="B6" s="53"/>
      <c r="C6" s="54" t="s">
        <v>181</v>
      </c>
      <c r="D6" s="55"/>
      <c r="E6" s="55"/>
      <c r="F6" s="55"/>
      <c r="G6" s="56"/>
      <c r="H6" s="41"/>
      <c r="I6" s="41"/>
      <c r="J6" s="5">
        <v>1</v>
      </c>
      <c r="K6" s="4"/>
      <c r="L6" s="41"/>
      <c r="M6" s="42"/>
    </row>
    <row r="7" spans="1:13" ht="19.5">
      <c r="A7" s="43">
        <v>41039</v>
      </c>
      <c r="B7" s="39"/>
      <c r="C7" s="40" t="s">
        <v>237</v>
      </c>
      <c r="D7" s="40"/>
      <c r="E7" s="40"/>
      <c r="F7" s="40"/>
      <c r="G7" s="40"/>
      <c r="H7" s="41"/>
      <c r="I7" s="41"/>
      <c r="J7" s="5">
        <v>1</v>
      </c>
      <c r="K7" s="4"/>
      <c r="L7" s="41"/>
      <c r="M7" s="42"/>
    </row>
    <row r="8" spans="1:13" ht="19.5">
      <c r="A8" s="43">
        <v>41060</v>
      </c>
      <c r="B8" s="39"/>
      <c r="C8" s="40" t="s">
        <v>259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4" sqref="A4:J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56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43"/>
      <c r="B6" s="39"/>
      <c r="C6" s="40"/>
      <c r="D6" s="40"/>
      <c r="E6" s="40"/>
      <c r="F6" s="40"/>
      <c r="G6" s="40"/>
      <c r="H6" s="41"/>
      <c r="I6" s="41"/>
      <c r="J6" s="5"/>
      <c r="L6" s="41"/>
      <c r="M6" s="42"/>
    </row>
    <row r="7" spans="1:13" ht="19.5">
      <c r="A7" s="43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54"/>
      <c r="D8" s="55"/>
      <c r="E8" s="55"/>
      <c r="F8" s="55"/>
      <c r="G8" s="56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5"/>
      <c r="L9" s="41"/>
      <c r="M9" s="42"/>
    </row>
    <row r="10" spans="1:13" ht="19.5">
      <c r="A10" s="43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5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20.25" thickBot="1">
      <c r="A21" s="33"/>
      <c r="B21" s="34"/>
      <c r="C21" s="35"/>
      <c r="D21" s="35"/>
      <c r="E21" s="35"/>
      <c r="F21" s="35"/>
      <c r="G21" s="35"/>
      <c r="H21" s="36"/>
      <c r="I21" s="36"/>
      <c r="J21" s="7"/>
      <c r="K21" s="6"/>
      <c r="L21" s="36"/>
      <c r="M21" s="37"/>
    </row>
  </sheetData>
  <sheetProtection/>
  <mergeCells count="78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L7:M7"/>
    <mergeCell ref="A7:B7"/>
    <mergeCell ref="C7:G7"/>
    <mergeCell ref="H7:I7"/>
    <mergeCell ref="L6:M6"/>
    <mergeCell ref="A6:B6"/>
    <mergeCell ref="C6:G6"/>
    <mergeCell ref="H6:I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58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59"/>
      <c r="M4" s="63"/>
    </row>
    <row r="5" spans="1:10" ht="19.5">
      <c r="A5" s="43">
        <v>40709</v>
      </c>
      <c r="B5" s="39"/>
      <c r="C5" s="40" t="s">
        <v>160</v>
      </c>
      <c r="D5" s="40"/>
      <c r="E5" s="40"/>
      <c r="F5" s="40"/>
      <c r="G5" s="40"/>
      <c r="H5" s="41"/>
      <c r="I5" s="41"/>
      <c r="J5" s="5">
        <v>8</v>
      </c>
    </row>
    <row r="6" spans="1:13" ht="19.5">
      <c r="A6" s="43">
        <v>40689</v>
      </c>
      <c r="B6" s="39"/>
      <c r="C6" s="40" t="s">
        <v>161</v>
      </c>
      <c r="D6" s="40"/>
      <c r="E6" s="40"/>
      <c r="F6" s="40"/>
      <c r="G6" s="40"/>
      <c r="H6" s="41"/>
      <c r="I6" s="41"/>
      <c r="J6" s="5">
        <v>6</v>
      </c>
      <c r="K6" s="4"/>
      <c r="L6" s="41"/>
      <c r="M6" s="42"/>
    </row>
    <row r="7" spans="1:13" ht="19.5">
      <c r="A7" s="43">
        <v>41060</v>
      </c>
      <c r="B7" s="39"/>
      <c r="C7" s="54" t="s">
        <v>253</v>
      </c>
      <c r="D7" s="55"/>
      <c r="E7" s="55"/>
      <c r="F7" s="55"/>
      <c r="G7" s="56"/>
      <c r="H7" s="41"/>
      <c r="I7" s="41"/>
      <c r="J7" s="5">
        <v>6</v>
      </c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5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5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3">
    <mergeCell ref="B2:F2"/>
    <mergeCell ref="H2:M2"/>
    <mergeCell ref="A3:B3"/>
    <mergeCell ref="C3:G3"/>
    <mergeCell ref="H3:I3"/>
    <mergeCell ref="L3:M3"/>
    <mergeCell ref="H4:I4"/>
    <mergeCell ref="L4:M4"/>
    <mergeCell ref="H5:I5"/>
    <mergeCell ref="A4:B4"/>
    <mergeCell ref="C4:G4"/>
    <mergeCell ref="C5:G5"/>
    <mergeCell ref="A5:B5"/>
    <mergeCell ref="H6:I6"/>
    <mergeCell ref="L6:M6"/>
    <mergeCell ref="H7:I7"/>
    <mergeCell ref="L7:M7"/>
    <mergeCell ref="A7:B7"/>
    <mergeCell ref="C7:G7"/>
    <mergeCell ref="A6:B6"/>
    <mergeCell ref="C6:G6"/>
    <mergeCell ref="H9:I9"/>
    <mergeCell ref="L9:M9"/>
    <mergeCell ref="A8:B8"/>
    <mergeCell ref="C8:G8"/>
    <mergeCell ref="H8:I8"/>
    <mergeCell ref="L8:M8"/>
    <mergeCell ref="A9:B9"/>
    <mergeCell ref="C9:G9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9" sqref="A9:B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60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40533</v>
      </c>
      <c r="B5" s="39"/>
      <c r="C5" s="40" t="s">
        <v>141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38" t="s">
        <v>145</v>
      </c>
      <c r="B7" s="39"/>
      <c r="C7" s="40" t="s">
        <v>146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40628</v>
      </c>
      <c r="B8" s="39"/>
      <c r="C8" s="40" t="s">
        <v>149</v>
      </c>
      <c r="D8" s="40"/>
      <c r="E8" s="40"/>
      <c r="F8" s="40"/>
      <c r="G8" s="40"/>
      <c r="H8" s="41"/>
      <c r="I8" s="41"/>
      <c r="J8" s="5">
        <v>4</v>
      </c>
      <c r="K8" s="4"/>
      <c r="L8" s="41" t="s">
        <v>150</v>
      </c>
      <c r="M8" s="42"/>
    </row>
    <row r="9" spans="1:13" ht="19.5">
      <c r="A9" s="43">
        <v>40898</v>
      </c>
      <c r="B9" s="39"/>
      <c r="C9" s="40" t="s">
        <v>183</v>
      </c>
      <c r="D9" s="40"/>
      <c r="E9" s="40"/>
      <c r="F9" s="40"/>
      <c r="G9" s="40"/>
      <c r="H9" s="41"/>
      <c r="I9" s="41"/>
      <c r="J9" s="5">
        <v>1.5</v>
      </c>
      <c r="K9" s="5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62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218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41017</v>
      </c>
      <c r="B6" s="39"/>
      <c r="C6" s="40" t="s">
        <v>216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41039</v>
      </c>
      <c r="B7" s="39"/>
      <c r="C7" s="40" t="s">
        <v>231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41060</v>
      </c>
      <c r="B8" s="39"/>
      <c r="C8" s="40" t="s">
        <v>257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>
        <v>41067</v>
      </c>
      <c r="B9" s="39"/>
      <c r="C9" s="40" t="s">
        <v>271</v>
      </c>
      <c r="D9" s="40"/>
      <c r="E9" s="40"/>
      <c r="F9" s="40"/>
      <c r="G9" s="40"/>
      <c r="H9" s="41"/>
      <c r="I9" s="41"/>
      <c r="J9" s="5">
        <v>1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3" sqref="J13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64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40673</v>
      </c>
      <c r="B6" s="39"/>
      <c r="C6" s="40" t="s">
        <v>154</v>
      </c>
      <c r="D6" s="40"/>
      <c r="E6" s="40"/>
      <c r="F6" s="40"/>
      <c r="G6" s="40"/>
      <c r="H6" s="41"/>
      <c r="I6" s="41"/>
      <c r="J6" s="5">
        <v>5</v>
      </c>
      <c r="K6" s="4"/>
      <c r="L6" s="41"/>
      <c r="M6" s="42"/>
    </row>
    <row r="7" spans="1:13" ht="19.5">
      <c r="A7" s="43">
        <v>40842</v>
      </c>
      <c r="B7" s="39"/>
      <c r="C7" s="40" t="s">
        <v>174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38" t="s">
        <v>190</v>
      </c>
      <c r="B8" s="39"/>
      <c r="C8" s="40" t="s">
        <v>189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43">
        <v>41017</v>
      </c>
      <c r="B9" s="39"/>
      <c r="C9" s="40" t="s">
        <v>216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41043</v>
      </c>
      <c r="B10" s="39"/>
      <c r="C10" s="40" t="s">
        <v>222</v>
      </c>
      <c r="D10" s="40"/>
      <c r="E10" s="40"/>
      <c r="F10" s="40"/>
      <c r="G10" s="40"/>
      <c r="H10" s="41"/>
      <c r="I10" s="41"/>
      <c r="J10" s="5">
        <v>2</v>
      </c>
      <c r="K10" s="4"/>
      <c r="L10" s="41"/>
      <c r="M10" s="42"/>
    </row>
    <row r="11" spans="1:13" ht="19.5">
      <c r="A11" s="43">
        <v>41039</v>
      </c>
      <c r="B11" s="39"/>
      <c r="C11" s="40" t="s">
        <v>231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41060</v>
      </c>
      <c r="B12" s="39"/>
      <c r="C12" s="40" t="s">
        <v>254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41069</v>
      </c>
      <c r="B13" s="39"/>
      <c r="C13" s="40" t="s">
        <v>265</v>
      </c>
      <c r="D13" s="40"/>
      <c r="E13" s="40"/>
      <c r="F13" s="40"/>
      <c r="G13" s="40"/>
      <c r="H13" s="41"/>
      <c r="I13" s="41"/>
      <c r="J13" s="5">
        <v>5</v>
      </c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66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40924</v>
      </c>
      <c r="B6" s="39"/>
      <c r="C6" s="40" t="s">
        <v>195</v>
      </c>
      <c r="D6" s="40"/>
      <c r="E6" s="40"/>
      <c r="F6" s="40"/>
      <c r="G6" s="40"/>
      <c r="H6" s="41"/>
      <c r="I6" s="41"/>
      <c r="J6" s="5">
        <v>6</v>
      </c>
      <c r="K6" s="4"/>
      <c r="L6" s="41"/>
      <c r="M6" s="42"/>
    </row>
    <row r="7" spans="1:13" ht="19.5">
      <c r="A7" s="43">
        <v>41039</v>
      </c>
      <c r="B7" s="39"/>
      <c r="C7" s="40" t="s">
        <v>236</v>
      </c>
      <c r="D7" s="40"/>
      <c r="E7" s="40"/>
      <c r="F7" s="40"/>
      <c r="G7" s="40"/>
      <c r="H7" s="41"/>
      <c r="I7" s="41"/>
      <c r="J7" s="5">
        <v>1</v>
      </c>
      <c r="K7" s="5"/>
      <c r="L7" s="41"/>
      <c r="M7" s="42"/>
    </row>
    <row r="8" spans="1:13" ht="19.5">
      <c r="A8" s="43">
        <v>41076</v>
      </c>
      <c r="B8" s="39"/>
      <c r="C8" s="40" t="s">
        <v>160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7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40628</v>
      </c>
      <c r="B6" s="39"/>
      <c r="C6" s="40" t="s">
        <v>149</v>
      </c>
      <c r="D6" s="40"/>
      <c r="E6" s="40"/>
      <c r="F6" s="40"/>
      <c r="G6" s="40"/>
      <c r="H6" s="41"/>
      <c r="I6" s="41"/>
      <c r="J6" s="5">
        <v>4</v>
      </c>
      <c r="K6" s="4"/>
      <c r="L6" s="41" t="s">
        <v>150</v>
      </c>
      <c r="M6" s="42"/>
    </row>
    <row r="7" spans="1:13" ht="19.5">
      <c r="A7" s="43">
        <v>41039</v>
      </c>
      <c r="B7" s="39"/>
      <c r="C7" s="40" t="s">
        <v>235</v>
      </c>
      <c r="D7" s="40"/>
      <c r="E7" s="40"/>
      <c r="F7" s="40"/>
      <c r="G7" s="40"/>
      <c r="H7" s="41"/>
      <c r="I7" s="41"/>
      <c r="J7" s="5">
        <v>1</v>
      </c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4" sqref="A4:M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68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4"/>
      <c r="L5" s="41"/>
      <c r="M5" s="42"/>
    </row>
    <row r="6" spans="1:13" ht="19.5">
      <c r="A6" s="43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43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43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43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43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43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43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20.25" thickBot="1">
      <c r="A23" s="33"/>
      <c r="B23" s="34"/>
      <c r="C23" s="35"/>
      <c r="D23" s="35"/>
      <c r="E23" s="35"/>
      <c r="F23" s="35"/>
      <c r="G23" s="35"/>
      <c r="H23" s="36"/>
      <c r="I23" s="36"/>
      <c r="J23" s="7"/>
      <c r="K23" s="6"/>
      <c r="L23" s="36"/>
      <c r="M23" s="37"/>
    </row>
  </sheetData>
  <sheetProtection/>
  <mergeCells count="86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C21:G21"/>
    <mergeCell ref="H21:I21"/>
    <mergeCell ref="L21:M21"/>
    <mergeCell ref="A20:B20"/>
    <mergeCell ref="C20:G20"/>
    <mergeCell ref="H20:I20"/>
    <mergeCell ref="L20:M20"/>
    <mergeCell ref="A21:B21"/>
    <mergeCell ref="A23:B23"/>
    <mergeCell ref="C23:G23"/>
    <mergeCell ref="H23:I23"/>
    <mergeCell ref="L23:M23"/>
    <mergeCell ref="A22:B22"/>
    <mergeCell ref="C22:G22"/>
    <mergeCell ref="H22:I22"/>
    <mergeCell ref="L22:M2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4" sqref="A24:B2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70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40556</v>
      </c>
      <c r="B4" s="39"/>
      <c r="C4" s="40" t="s">
        <v>144</v>
      </c>
      <c r="D4" s="40"/>
      <c r="E4" s="40"/>
      <c r="F4" s="40"/>
      <c r="G4" s="40"/>
      <c r="H4" s="41"/>
      <c r="I4" s="41"/>
      <c r="J4" s="5">
        <v>5</v>
      </c>
      <c r="K4" s="4"/>
      <c r="L4" s="41" t="s">
        <v>137</v>
      </c>
      <c r="M4" s="42"/>
    </row>
    <row r="5" spans="1:13" ht="19.5">
      <c r="A5" s="38" t="s">
        <v>162</v>
      </c>
      <c r="B5" s="39"/>
      <c r="C5" s="40" t="s">
        <v>163</v>
      </c>
      <c r="D5" s="40"/>
      <c r="E5" s="40"/>
      <c r="F5" s="40"/>
      <c r="G5" s="40"/>
      <c r="H5" s="41"/>
      <c r="I5" s="41"/>
      <c r="J5" s="5">
        <v>5</v>
      </c>
      <c r="K5" s="5"/>
      <c r="L5" s="41" t="s">
        <v>137</v>
      </c>
      <c r="M5" s="42"/>
    </row>
    <row r="6" spans="1:13" ht="19.5">
      <c r="A6" s="43">
        <v>40841</v>
      </c>
      <c r="B6" s="39"/>
      <c r="C6" s="49" t="s">
        <v>173</v>
      </c>
      <c r="D6" s="40"/>
      <c r="E6" s="40"/>
      <c r="F6" s="40"/>
      <c r="G6" s="40"/>
      <c r="H6" s="41"/>
      <c r="I6" s="41"/>
      <c r="J6" s="5">
        <v>3</v>
      </c>
      <c r="K6" s="4"/>
      <c r="L6" s="41"/>
      <c r="M6" s="42"/>
    </row>
    <row r="7" spans="1:13" ht="19.5">
      <c r="A7" s="43">
        <v>40891</v>
      </c>
      <c r="B7" s="39"/>
      <c r="C7" s="40" t="s">
        <v>187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38" t="s">
        <v>190</v>
      </c>
      <c r="B8" s="39"/>
      <c r="C8" s="40" t="s">
        <v>189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>
        <v>40921</v>
      </c>
      <c r="B9" s="39"/>
      <c r="C9" s="40" t="s">
        <v>195</v>
      </c>
      <c r="D9" s="40"/>
      <c r="E9" s="40"/>
      <c r="F9" s="40"/>
      <c r="G9" s="40"/>
      <c r="H9" s="41"/>
      <c r="I9" s="41"/>
      <c r="J9" s="5">
        <v>6</v>
      </c>
      <c r="K9" s="4"/>
      <c r="L9" s="41"/>
      <c r="M9" s="42"/>
    </row>
    <row r="10" spans="1:13" ht="19.5">
      <c r="A10" s="43">
        <v>41017</v>
      </c>
      <c r="B10" s="39"/>
      <c r="C10" s="40" t="s">
        <v>216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41052</v>
      </c>
      <c r="B11" s="39"/>
      <c r="C11" s="40" t="s">
        <v>226</v>
      </c>
      <c r="D11" s="40"/>
      <c r="E11" s="40"/>
      <c r="F11" s="40"/>
      <c r="G11" s="40"/>
      <c r="H11" s="41"/>
      <c r="I11" s="41"/>
      <c r="J11" s="5">
        <v>5</v>
      </c>
      <c r="K11" s="4"/>
      <c r="L11" s="41" t="s">
        <v>225</v>
      </c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72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40939</v>
      </c>
      <c r="B6" s="39"/>
      <c r="C6" s="40" t="s">
        <v>192</v>
      </c>
      <c r="D6" s="40"/>
      <c r="E6" s="40"/>
      <c r="F6" s="40"/>
      <c r="G6" s="40"/>
      <c r="H6" s="41"/>
      <c r="I6" s="41"/>
      <c r="J6" s="5">
        <v>3</v>
      </c>
      <c r="K6" s="4"/>
      <c r="L6" s="41"/>
      <c r="M6" s="42"/>
    </row>
    <row r="7" spans="1:13" ht="19.5">
      <c r="A7" s="43">
        <v>40927</v>
      </c>
      <c r="B7" s="39"/>
      <c r="C7" s="40" t="s">
        <v>193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43">
        <v>40924</v>
      </c>
      <c r="B8" s="39"/>
      <c r="C8" s="40" t="s">
        <v>195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43">
        <v>41039</v>
      </c>
      <c r="B9" s="39"/>
      <c r="C9" s="40" t="s">
        <v>237</v>
      </c>
      <c r="D9" s="40"/>
      <c r="E9" s="40"/>
      <c r="F9" s="40"/>
      <c r="G9" s="40"/>
      <c r="H9" s="41"/>
      <c r="I9" s="41"/>
      <c r="J9" s="5">
        <v>1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9" sqref="J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74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40850</v>
      </c>
      <c r="B6" s="39"/>
      <c r="C6" s="40" t="s">
        <v>176</v>
      </c>
      <c r="D6" s="40"/>
      <c r="E6" s="40"/>
      <c r="F6" s="40"/>
      <c r="G6" s="40"/>
      <c r="H6" s="41"/>
      <c r="I6" s="41"/>
      <c r="J6" s="5">
        <v>4</v>
      </c>
      <c r="K6" s="4"/>
      <c r="L6" s="41" t="s">
        <v>177</v>
      </c>
      <c r="M6" s="42"/>
    </row>
    <row r="7" spans="1:13" ht="19.5">
      <c r="A7" s="43">
        <v>40957</v>
      </c>
      <c r="B7" s="39"/>
      <c r="C7" s="40" t="s">
        <v>203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43">
        <v>41039</v>
      </c>
      <c r="B8" s="39"/>
      <c r="C8" s="40" t="s">
        <v>234</v>
      </c>
      <c r="D8" s="40"/>
      <c r="E8" s="40"/>
      <c r="F8" s="40"/>
      <c r="G8" s="40"/>
      <c r="H8" s="41"/>
      <c r="I8" s="41"/>
      <c r="J8" s="5">
        <v>1</v>
      </c>
      <c r="K8" s="4"/>
      <c r="L8" s="41"/>
      <c r="M8" s="42"/>
    </row>
    <row r="9" spans="1:13" ht="19.5">
      <c r="A9" s="43">
        <v>41056</v>
      </c>
      <c r="B9" s="39"/>
      <c r="C9" s="40" t="s">
        <v>243</v>
      </c>
      <c r="D9" s="40"/>
      <c r="E9" s="40"/>
      <c r="F9" s="40"/>
      <c r="G9" s="40"/>
      <c r="H9" s="41"/>
      <c r="I9" s="41"/>
      <c r="J9" s="5">
        <v>6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9" sqref="J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76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40891</v>
      </c>
      <c r="B5" s="39"/>
      <c r="C5" s="40" t="s">
        <v>187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38" t="s">
        <v>190</v>
      </c>
      <c r="B6" s="39"/>
      <c r="C6" s="40" t="s">
        <v>189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40921</v>
      </c>
      <c r="B7" s="39"/>
      <c r="C7" s="40" t="s">
        <v>195</v>
      </c>
      <c r="D7" s="40"/>
      <c r="E7" s="40"/>
      <c r="F7" s="40"/>
      <c r="G7" s="40"/>
      <c r="H7" s="41"/>
      <c r="I7" s="41"/>
      <c r="J7" s="5">
        <v>5</v>
      </c>
      <c r="K7" s="4"/>
      <c r="L7" s="41"/>
      <c r="M7" s="42"/>
    </row>
    <row r="8" spans="1:13" ht="19.5">
      <c r="A8" s="43">
        <v>41017</v>
      </c>
      <c r="B8" s="39"/>
      <c r="C8" s="40" t="s">
        <v>216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43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6" sqref="J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78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41039</v>
      </c>
      <c r="B5" s="39"/>
      <c r="C5" s="40" t="s">
        <v>235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41052</v>
      </c>
      <c r="B6" s="39"/>
      <c r="C6" s="40" t="s">
        <v>224</v>
      </c>
      <c r="D6" s="40"/>
      <c r="E6" s="40"/>
      <c r="F6" s="40"/>
      <c r="G6" s="40"/>
      <c r="H6" s="41"/>
      <c r="I6" s="41"/>
      <c r="J6" s="5">
        <v>5</v>
      </c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80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147</v>
      </c>
      <c r="B4" s="39"/>
      <c r="C4" s="40" t="s">
        <v>148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38" t="s">
        <v>164</v>
      </c>
      <c r="B5" s="39"/>
      <c r="C5" s="40" t="s">
        <v>165</v>
      </c>
      <c r="D5" s="40"/>
      <c r="E5" s="40"/>
      <c r="F5" s="40"/>
      <c r="G5" s="40"/>
      <c r="H5" s="41"/>
      <c r="I5" s="41"/>
      <c r="J5" s="5">
        <v>6</v>
      </c>
      <c r="K5" s="5"/>
      <c r="L5" s="41" t="s">
        <v>150</v>
      </c>
      <c r="M5" s="42"/>
    </row>
    <row r="6" spans="1:13" ht="19.5">
      <c r="A6" s="38" t="s">
        <v>185</v>
      </c>
      <c r="B6" s="39"/>
      <c r="C6" s="40" t="s">
        <v>186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52">
        <v>40919</v>
      </c>
      <c r="B7" s="51"/>
      <c r="C7" s="54" t="s">
        <v>194</v>
      </c>
      <c r="D7" s="55"/>
      <c r="E7" s="55"/>
      <c r="F7" s="55"/>
      <c r="G7" s="56"/>
      <c r="H7" s="59"/>
      <c r="I7" s="60"/>
      <c r="J7" s="5">
        <v>4.5</v>
      </c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43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82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40898</v>
      </c>
      <c r="B5" s="39"/>
      <c r="C5" s="40" t="s">
        <v>183</v>
      </c>
      <c r="D5" s="40"/>
      <c r="E5" s="40"/>
      <c r="F5" s="40"/>
      <c r="G5" s="40"/>
      <c r="H5" s="41"/>
      <c r="I5" s="41"/>
      <c r="J5" s="5">
        <v>1.5</v>
      </c>
      <c r="K5" s="5"/>
      <c r="L5" s="41"/>
      <c r="M5" s="42"/>
    </row>
    <row r="6" spans="1:13" ht="19.5">
      <c r="A6" s="43" t="s">
        <v>185</v>
      </c>
      <c r="B6" s="39"/>
      <c r="C6" s="40" t="s">
        <v>189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40919</v>
      </c>
      <c r="B7" s="39"/>
      <c r="C7" s="40" t="s">
        <v>194</v>
      </c>
      <c r="D7" s="40"/>
      <c r="E7" s="40"/>
      <c r="F7" s="40"/>
      <c r="G7" s="40"/>
      <c r="H7" s="41"/>
      <c r="I7" s="41"/>
      <c r="J7" s="5">
        <v>5</v>
      </c>
      <c r="K7" s="4"/>
      <c r="L7" s="41"/>
      <c r="M7" s="42"/>
    </row>
    <row r="8" spans="1:13" ht="19.5">
      <c r="A8" s="43">
        <v>40960</v>
      </c>
      <c r="B8" s="39"/>
      <c r="C8" s="40" t="s">
        <v>204</v>
      </c>
      <c r="D8" s="40"/>
      <c r="E8" s="40"/>
      <c r="F8" s="40"/>
      <c r="G8" s="40"/>
      <c r="H8" s="41"/>
      <c r="I8" s="41"/>
      <c r="J8" s="5">
        <v>3</v>
      </c>
      <c r="K8" s="4"/>
      <c r="L8" s="41"/>
      <c r="M8" s="42"/>
    </row>
    <row r="9" spans="1:13" ht="19.5">
      <c r="A9" s="43">
        <v>41039</v>
      </c>
      <c r="B9" s="39"/>
      <c r="C9" s="40" t="s">
        <v>236</v>
      </c>
      <c r="D9" s="40"/>
      <c r="E9" s="40"/>
      <c r="F9" s="40"/>
      <c r="G9" s="40"/>
      <c r="H9" s="41"/>
      <c r="I9" s="41"/>
      <c r="J9" s="5">
        <v>1</v>
      </c>
      <c r="K9" s="4"/>
      <c r="L9" s="41"/>
      <c r="M9" s="42"/>
    </row>
    <row r="10" spans="1:13" ht="19.5">
      <c r="A10" s="43">
        <v>41063</v>
      </c>
      <c r="B10" s="39"/>
      <c r="C10" s="40" t="s">
        <v>243</v>
      </c>
      <c r="D10" s="40"/>
      <c r="E10" s="40"/>
      <c r="F10" s="40"/>
      <c r="G10" s="40"/>
      <c r="H10" s="41"/>
      <c r="I10" s="41"/>
      <c r="J10" s="5">
        <v>6</v>
      </c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B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84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41052</v>
      </c>
      <c r="B5" s="39"/>
      <c r="C5" s="40" t="s">
        <v>224</v>
      </c>
      <c r="D5" s="40"/>
      <c r="E5" s="40"/>
      <c r="F5" s="40"/>
      <c r="G5" s="40"/>
      <c r="H5" s="41"/>
      <c r="I5" s="41"/>
      <c r="J5" s="5">
        <v>5</v>
      </c>
      <c r="K5" s="5"/>
      <c r="L5" s="41" t="s">
        <v>225</v>
      </c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86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40533</v>
      </c>
      <c r="B4" s="39"/>
      <c r="C4" s="40" t="s">
        <v>141</v>
      </c>
      <c r="D4" s="40"/>
      <c r="E4" s="40"/>
      <c r="F4" s="40"/>
      <c r="G4" s="40"/>
      <c r="H4" s="41"/>
      <c r="I4" s="41"/>
      <c r="J4" s="5">
        <v>8</v>
      </c>
      <c r="K4" s="5"/>
      <c r="L4" s="41"/>
      <c r="M4" s="42"/>
    </row>
    <row r="5" spans="1:13" ht="19.5">
      <c r="A5" s="38" t="s">
        <v>145</v>
      </c>
      <c r="B5" s="39"/>
      <c r="C5" s="40" t="s">
        <v>146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43">
        <v>41039</v>
      </c>
      <c r="B6" s="39"/>
      <c r="C6" s="40" t="s">
        <v>231</v>
      </c>
      <c r="D6" s="40"/>
      <c r="E6" s="40"/>
      <c r="F6" s="40"/>
      <c r="G6" s="40"/>
      <c r="H6" s="41"/>
      <c r="I6" s="41"/>
      <c r="J6" s="5">
        <v>1</v>
      </c>
      <c r="K6" s="4"/>
      <c r="L6" s="41"/>
      <c r="M6" s="42"/>
    </row>
    <row r="7" spans="1:13" ht="19.5">
      <c r="A7" s="43">
        <v>41052</v>
      </c>
      <c r="B7" s="39"/>
      <c r="C7" s="40" t="s">
        <v>224</v>
      </c>
      <c r="D7" s="40"/>
      <c r="E7" s="40"/>
      <c r="F7" s="40"/>
      <c r="G7" s="40"/>
      <c r="H7" s="41"/>
      <c r="I7" s="41"/>
      <c r="J7" s="5">
        <v>5</v>
      </c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3" sqref="J13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40533</v>
      </c>
      <c r="B4" s="39"/>
      <c r="C4" s="40" t="s">
        <v>141</v>
      </c>
      <c r="D4" s="40"/>
      <c r="E4" s="40"/>
      <c r="F4" s="40"/>
      <c r="G4" s="40"/>
      <c r="H4" s="41"/>
      <c r="I4" s="41"/>
      <c r="J4" s="5">
        <v>8</v>
      </c>
      <c r="K4" s="5"/>
      <c r="L4" s="41"/>
      <c r="M4" s="42"/>
    </row>
    <row r="5" spans="1:13" ht="19.5">
      <c r="A5" s="38" t="s">
        <v>145</v>
      </c>
      <c r="B5" s="39"/>
      <c r="C5" s="40" t="s">
        <v>146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38" t="s">
        <v>169</v>
      </c>
      <c r="B6" s="39"/>
      <c r="C6" s="40" t="s">
        <v>170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40920</v>
      </c>
      <c r="B7" s="39"/>
      <c r="C7" s="40" t="s">
        <v>195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40921</v>
      </c>
      <c r="B8" s="39"/>
      <c r="C8" s="40" t="s">
        <v>195</v>
      </c>
      <c r="D8" s="40"/>
      <c r="E8" s="40"/>
      <c r="F8" s="40"/>
      <c r="G8" s="40"/>
      <c r="H8" s="41"/>
      <c r="I8" s="41"/>
      <c r="J8" s="5">
        <v>5</v>
      </c>
      <c r="K8" s="4"/>
      <c r="L8" s="41"/>
      <c r="M8" s="42"/>
    </row>
    <row r="9" spans="1:13" ht="19.5">
      <c r="A9" s="43">
        <v>40956</v>
      </c>
      <c r="B9" s="39"/>
      <c r="C9" s="40" t="s">
        <v>203</v>
      </c>
      <c r="D9" s="40"/>
      <c r="E9" s="40"/>
      <c r="F9" s="40"/>
      <c r="G9" s="40"/>
      <c r="H9" s="41"/>
      <c r="I9" s="41"/>
      <c r="J9" s="5">
        <v>6</v>
      </c>
      <c r="K9" s="4"/>
      <c r="L9" s="41"/>
      <c r="M9" s="42"/>
    </row>
    <row r="10" spans="1:13" ht="19.5">
      <c r="A10" s="43">
        <v>41017</v>
      </c>
      <c r="B10" s="39"/>
      <c r="C10" s="40" t="s">
        <v>216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41054</v>
      </c>
      <c r="B11" s="39"/>
      <c r="C11" s="40" t="s">
        <v>227</v>
      </c>
      <c r="D11" s="40"/>
      <c r="E11" s="40"/>
      <c r="F11" s="40"/>
      <c r="G11" s="40"/>
      <c r="H11" s="41"/>
      <c r="I11" s="41"/>
      <c r="J11" s="5">
        <v>3</v>
      </c>
      <c r="K11" s="4"/>
      <c r="L11" s="41" t="s">
        <v>228</v>
      </c>
      <c r="M11" s="42"/>
    </row>
    <row r="12" spans="1:13" ht="19.5">
      <c r="A12" s="43">
        <v>40689</v>
      </c>
      <c r="B12" s="39"/>
      <c r="C12" s="40" t="s">
        <v>161</v>
      </c>
      <c r="D12" s="40"/>
      <c r="E12" s="40"/>
      <c r="F12" s="40"/>
      <c r="G12" s="40"/>
      <c r="H12" s="41"/>
      <c r="I12" s="41"/>
      <c r="J12" s="5">
        <v>6</v>
      </c>
      <c r="K12" s="4"/>
      <c r="L12" s="41" t="s">
        <v>229</v>
      </c>
      <c r="M12" s="42"/>
    </row>
    <row r="13" spans="1:13" ht="19.5">
      <c r="A13" s="43">
        <v>41060</v>
      </c>
      <c r="B13" s="39"/>
      <c r="C13" s="40" t="s">
        <v>259</v>
      </c>
      <c r="D13" s="40"/>
      <c r="E13" s="40"/>
      <c r="F13" s="40"/>
      <c r="G13" s="40"/>
      <c r="H13" s="41"/>
      <c r="I13" s="41"/>
      <c r="J13" s="5">
        <v>6</v>
      </c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9" sqref="J9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100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40850</v>
      </c>
      <c r="B6" s="39"/>
      <c r="C6" s="40" t="s">
        <v>178</v>
      </c>
      <c r="D6" s="40"/>
      <c r="E6" s="40"/>
      <c r="F6" s="40"/>
      <c r="G6" s="40"/>
      <c r="H6" s="41"/>
      <c r="I6" s="41"/>
      <c r="J6" s="5">
        <v>3</v>
      </c>
      <c r="K6" s="4"/>
      <c r="L6" s="41" t="s">
        <v>177</v>
      </c>
      <c r="M6" s="42"/>
    </row>
    <row r="7" spans="1:13" ht="19.5">
      <c r="A7" s="43">
        <v>40899</v>
      </c>
      <c r="B7" s="39"/>
      <c r="C7" s="40" t="s">
        <v>188</v>
      </c>
      <c r="D7" s="40"/>
      <c r="E7" s="40"/>
      <c r="F7" s="40"/>
      <c r="G7" s="40"/>
      <c r="H7" s="41"/>
      <c r="I7" s="41"/>
      <c r="J7" s="5">
        <v>3</v>
      </c>
      <c r="K7" s="4"/>
      <c r="L7" s="41"/>
      <c r="M7" s="42"/>
    </row>
    <row r="8" spans="1:13" ht="19.5">
      <c r="A8" s="43">
        <v>41039</v>
      </c>
      <c r="B8" s="39"/>
      <c r="C8" s="40" t="s">
        <v>237</v>
      </c>
      <c r="D8" s="40"/>
      <c r="E8" s="40"/>
      <c r="F8" s="40"/>
      <c r="G8" s="40"/>
      <c r="H8" s="41"/>
      <c r="I8" s="41"/>
      <c r="J8" s="5">
        <v>1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89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4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 t="s">
        <v>168</v>
      </c>
      <c r="B6" s="39"/>
      <c r="C6" s="40" t="s">
        <v>167</v>
      </c>
      <c r="D6" s="40"/>
      <c r="E6" s="40"/>
      <c r="F6" s="40"/>
      <c r="G6" s="40"/>
      <c r="H6" s="41"/>
      <c r="I6" s="41"/>
      <c r="J6" s="5">
        <v>4</v>
      </c>
      <c r="K6" s="4"/>
      <c r="L6" s="41"/>
      <c r="M6" s="42"/>
    </row>
    <row r="7" spans="1:13" ht="19.5">
      <c r="A7" s="43">
        <v>40850</v>
      </c>
      <c r="B7" s="39"/>
      <c r="C7" s="40" t="s">
        <v>178</v>
      </c>
      <c r="D7" s="40"/>
      <c r="E7" s="40"/>
      <c r="F7" s="40"/>
      <c r="G7" s="40"/>
      <c r="H7" s="41"/>
      <c r="I7" s="41"/>
      <c r="J7" s="5">
        <v>3</v>
      </c>
      <c r="K7" s="4"/>
      <c r="L7" s="41" t="s">
        <v>177</v>
      </c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41"/>
      <c r="I8" s="41"/>
      <c r="J8" s="5">
        <v>1</v>
      </c>
      <c r="K8" s="4"/>
      <c r="L8" s="41"/>
      <c r="M8" s="42"/>
    </row>
    <row r="9" spans="1:13" ht="19.5">
      <c r="A9" s="43">
        <v>41039</v>
      </c>
      <c r="B9" s="39"/>
      <c r="C9" s="40" t="s">
        <v>237</v>
      </c>
      <c r="D9" s="40"/>
      <c r="E9" s="40"/>
      <c r="F9" s="40"/>
      <c r="G9" s="40"/>
      <c r="H9" s="41"/>
      <c r="I9" s="41"/>
      <c r="J9" s="5">
        <v>1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6" sqref="C16:G1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91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40709</v>
      </c>
      <c r="B6" s="39"/>
      <c r="C6" s="40" t="s">
        <v>160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40850</v>
      </c>
      <c r="B7" s="39"/>
      <c r="C7" s="40" t="s">
        <v>175</v>
      </c>
      <c r="D7" s="40"/>
      <c r="E7" s="40"/>
      <c r="F7" s="40"/>
      <c r="G7" s="40"/>
      <c r="H7" s="41"/>
      <c r="I7" s="41"/>
      <c r="J7" s="5">
        <v>4</v>
      </c>
      <c r="K7" s="4"/>
      <c r="L7" s="41"/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57"/>
      <c r="I8" s="58"/>
      <c r="J8" s="5">
        <v>6</v>
      </c>
      <c r="K8" s="4"/>
      <c r="L8" s="41"/>
      <c r="M8" s="42"/>
    </row>
    <row r="9" spans="1:13" ht="19.5">
      <c r="A9" s="43">
        <v>40888</v>
      </c>
      <c r="B9" s="39"/>
      <c r="C9" s="40" t="s">
        <v>182</v>
      </c>
      <c r="D9" s="40"/>
      <c r="E9" s="40"/>
      <c r="F9" s="40"/>
      <c r="G9" s="40"/>
      <c r="H9" s="41"/>
      <c r="I9" s="41"/>
      <c r="J9" s="5">
        <v>4.5</v>
      </c>
      <c r="K9" s="4"/>
      <c r="L9" s="41"/>
      <c r="M9" s="42"/>
    </row>
    <row r="10" spans="1:13" ht="19.5">
      <c r="A10" s="43">
        <v>40920</v>
      </c>
      <c r="B10" s="39"/>
      <c r="C10" s="40" t="s">
        <v>202</v>
      </c>
      <c r="D10" s="40"/>
      <c r="E10" s="40"/>
      <c r="F10" s="40"/>
      <c r="G10" s="40"/>
      <c r="H10" s="41"/>
      <c r="I10" s="41"/>
      <c r="J10" s="5">
        <v>2</v>
      </c>
      <c r="K10" s="4"/>
      <c r="L10" s="41"/>
      <c r="M10" s="42"/>
    </row>
    <row r="11" spans="1:13" ht="19.5">
      <c r="A11" s="43">
        <v>40927</v>
      </c>
      <c r="B11" s="39"/>
      <c r="C11" s="40" t="s">
        <v>193</v>
      </c>
      <c r="D11" s="40"/>
      <c r="E11" s="40"/>
      <c r="F11" s="40"/>
      <c r="G11" s="40"/>
      <c r="H11" s="41"/>
      <c r="I11" s="41"/>
      <c r="J11" s="5">
        <v>6</v>
      </c>
      <c r="K11" s="4"/>
      <c r="L11" s="41"/>
      <c r="M11" s="42"/>
    </row>
    <row r="12" spans="1:13" ht="19.5">
      <c r="A12" s="52">
        <v>41027</v>
      </c>
      <c r="B12" s="51"/>
      <c r="C12" s="54" t="s">
        <v>217</v>
      </c>
      <c r="D12" s="55"/>
      <c r="E12" s="55"/>
      <c r="F12" s="55"/>
      <c r="G12" s="56"/>
      <c r="H12" s="59"/>
      <c r="I12" s="60"/>
      <c r="J12" s="5">
        <v>3</v>
      </c>
      <c r="K12" s="4"/>
      <c r="L12" s="41"/>
      <c r="M12" s="42"/>
    </row>
    <row r="13" spans="1:13" ht="19.5">
      <c r="A13" s="43">
        <v>41039</v>
      </c>
      <c r="B13" s="39"/>
      <c r="C13" s="40" t="s">
        <v>233</v>
      </c>
      <c r="D13" s="40"/>
      <c r="E13" s="40"/>
      <c r="F13" s="40"/>
      <c r="G13" s="40"/>
      <c r="H13" s="41"/>
      <c r="I13" s="41"/>
      <c r="J13" s="5">
        <v>1</v>
      </c>
      <c r="K13" s="4"/>
      <c r="L13" s="41"/>
      <c r="M13" s="42"/>
    </row>
    <row r="14" spans="1:13" ht="19.5">
      <c r="A14" s="38" t="s">
        <v>245</v>
      </c>
      <c r="B14" s="39"/>
      <c r="C14" s="40" t="s">
        <v>246</v>
      </c>
      <c r="D14" s="40"/>
      <c r="E14" s="40"/>
      <c r="F14" s="40"/>
      <c r="G14" s="40"/>
      <c r="H14" s="41"/>
      <c r="I14" s="41"/>
      <c r="J14" s="5">
        <v>8</v>
      </c>
      <c r="K14" s="4"/>
      <c r="L14" s="41"/>
      <c r="M14" s="42"/>
    </row>
    <row r="15" spans="1:13" ht="19.5">
      <c r="A15" s="43">
        <v>41076</v>
      </c>
      <c r="B15" s="39"/>
      <c r="C15" s="40" t="s">
        <v>160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93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40850</v>
      </c>
      <c r="B6" s="39"/>
      <c r="C6" s="40" t="s">
        <v>175</v>
      </c>
      <c r="D6" s="40"/>
      <c r="E6" s="40"/>
      <c r="F6" s="40"/>
      <c r="G6" s="40"/>
      <c r="H6" s="41"/>
      <c r="I6" s="41"/>
      <c r="J6" s="5">
        <v>4</v>
      </c>
      <c r="K6" s="4"/>
      <c r="L6" s="41"/>
      <c r="M6" s="42"/>
    </row>
    <row r="7" spans="1:13" ht="19.5">
      <c r="A7" s="38" t="s">
        <v>179</v>
      </c>
      <c r="B7" s="39"/>
      <c r="C7" s="40" t="s">
        <v>180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57"/>
      <c r="I8" s="58"/>
      <c r="J8" s="5">
        <v>6</v>
      </c>
      <c r="K8" s="5"/>
      <c r="L8" s="57"/>
      <c r="M8" s="64"/>
    </row>
    <row r="9" spans="1:13" ht="19.5">
      <c r="A9" s="43">
        <v>41039</v>
      </c>
      <c r="B9" s="39"/>
      <c r="C9" s="40" t="s">
        <v>231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20.25" thickBot="1">
      <c r="A21" s="33"/>
      <c r="B21" s="34"/>
      <c r="C21" s="35"/>
      <c r="D21" s="35"/>
      <c r="E21" s="35"/>
      <c r="F21" s="35"/>
      <c r="G21" s="35"/>
      <c r="H21" s="36"/>
      <c r="I21" s="36"/>
      <c r="J21" s="7"/>
      <c r="K21" s="6"/>
      <c r="L21" s="36"/>
      <c r="M21" s="37"/>
    </row>
  </sheetData>
  <sheetProtection/>
  <mergeCells count="78">
    <mergeCell ref="A6:B6"/>
    <mergeCell ref="C6:G6"/>
    <mergeCell ref="H4:I4"/>
    <mergeCell ref="L4:M4"/>
    <mergeCell ref="H6:I6"/>
    <mergeCell ref="L6:M6"/>
    <mergeCell ref="A5:B5"/>
    <mergeCell ref="C5:G5"/>
    <mergeCell ref="H5:I5"/>
    <mergeCell ref="L5:M5"/>
    <mergeCell ref="A4:B4"/>
    <mergeCell ref="C4:G4"/>
    <mergeCell ref="A9:B9"/>
    <mergeCell ref="C9:G9"/>
    <mergeCell ref="H9:I9"/>
    <mergeCell ref="L9:M9"/>
    <mergeCell ref="H7:I7"/>
    <mergeCell ref="L7:M7"/>
    <mergeCell ref="L8:M8"/>
    <mergeCell ref="H8:I8"/>
    <mergeCell ref="B2:F2"/>
    <mergeCell ref="H2:M2"/>
    <mergeCell ref="A3:B3"/>
    <mergeCell ref="C3:G3"/>
    <mergeCell ref="H3:I3"/>
    <mergeCell ref="L3:M3"/>
    <mergeCell ref="A8:B8"/>
    <mergeCell ref="C8:G8"/>
    <mergeCell ref="A7:B7"/>
    <mergeCell ref="C7:G7"/>
    <mergeCell ref="H11:I11"/>
    <mergeCell ref="L11:M11"/>
    <mergeCell ref="A10:B10"/>
    <mergeCell ref="C10:G10"/>
    <mergeCell ref="H10:I10"/>
    <mergeCell ref="L10:M10"/>
    <mergeCell ref="A11:B11"/>
    <mergeCell ref="C11:G11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2" sqref="J12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95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40850</v>
      </c>
      <c r="B6" s="39"/>
      <c r="C6" s="40" t="s">
        <v>175</v>
      </c>
      <c r="D6" s="40"/>
      <c r="E6" s="40"/>
      <c r="F6" s="40"/>
      <c r="G6" s="40"/>
      <c r="H6" s="41"/>
      <c r="I6" s="41"/>
      <c r="J6" s="5">
        <v>4</v>
      </c>
      <c r="K6" s="4"/>
      <c r="L6" s="41"/>
      <c r="M6" s="42"/>
    </row>
    <row r="7" spans="1:13" ht="19.5">
      <c r="A7" s="38" t="s">
        <v>179</v>
      </c>
      <c r="B7" s="39"/>
      <c r="C7" s="40" t="s">
        <v>180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41"/>
      <c r="I8" s="41"/>
      <c r="J8" s="5">
        <v>3</v>
      </c>
      <c r="K8" s="4"/>
      <c r="L8" s="41"/>
      <c r="M8" s="42"/>
    </row>
    <row r="9" spans="1:13" ht="19.5">
      <c r="A9" s="43">
        <v>40888</v>
      </c>
      <c r="B9" s="39"/>
      <c r="C9" s="40" t="s">
        <v>182</v>
      </c>
      <c r="D9" s="40"/>
      <c r="E9" s="40"/>
      <c r="F9" s="40"/>
      <c r="G9" s="40"/>
      <c r="H9" s="41"/>
      <c r="I9" s="41"/>
      <c r="J9" s="5">
        <v>3</v>
      </c>
      <c r="K9" s="4"/>
      <c r="L9" s="41"/>
      <c r="M9" s="42"/>
    </row>
    <row r="10" spans="1:13" ht="19.5">
      <c r="A10" s="43">
        <v>40920</v>
      </c>
      <c r="B10" s="39"/>
      <c r="C10" s="40" t="s">
        <v>202</v>
      </c>
      <c r="D10" s="40"/>
      <c r="E10" s="40"/>
      <c r="F10" s="40"/>
      <c r="G10" s="40"/>
      <c r="H10" s="41"/>
      <c r="I10" s="41"/>
      <c r="J10" s="5">
        <v>2</v>
      </c>
      <c r="K10" s="4"/>
      <c r="L10" s="41"/>
      <c r="M10" s="42"/>
    </row>
    <row r="11" spans="1:13" ht="19.5">
      <c r="A11" s="43">
        <v>41039</v>
      </c>
      <c r="B11" s="39"/>
      <c r="C11" s="40" t="s">
        <v>248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41076</v>
      </c>
      <c r="B12" s="39"/>
      <c r="C12" s="40" t="s">
        <v>160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4" sqref="J1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97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40709</v>
      </c>
      <c r="B5" s="39"/>
      <c r="C5" s="40" t="s">
        <v>160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38" t="s">
        <v>164</v>
      </c>
      <c r="B6" s="39"/>
      <c r="C6" s="40" t="s">
        <v>165</v>
      </c>
      <c r="D6" s="40"/>
      <c r="E6" s="40"/>
      <c r="F6" s="40"/>
      <c r="G6" s="40"/>
      <c r="H6" s="41"/>
      <c r="I6" s="41"/>
      <c r="J6" s="5">
        <v>6</v>
      </c>
      <c r="K6" s="4"/>
      <c r="L6" s="41" t="s">
        <v>150</v>
      </c>
      <c r="M6" s="42"/>
    </row>
    <row r="7" spans="1:13" ht="19.5">
      <c r="A7" s="38" t="s">
        <v>179</v>
      </c>
      <c r="B7" s="39"/>
      <c r="C7" s="40" t="s">
        <v>180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52">
        <v>40889</v>
      </c>
      <c r="B8" s="53"/>
      <c r="C8" s="54" t="s">
        <v>181</v>
      </c>
      <c r="D8" s="55"/>
      <c r="E8" s="55"/>
      <c r="F8" s="55"/>
      <c r="G8" s="56"/>
      <c r="H8" s="41"/>
      <c r="I8" s="41"/>
      <c r="J8" s="5">
        <v>1</v>
      </c>
      <c r="K8" s="4"/>
      <c r="L8" s="41"/>
      <c r="M8" s="42"/>
    </row>
    <row r="9" spans="1:13" ht="19.5">
      <c r="A9" s="43">
        <v>40888</v>
      </c>
      <c r="B9" s="39"/>
      <c r="C9" s="40" t="s">
        <v>182</v>
      </c>
      <c r="D9" s="40"/>
      <c r="E9" s="40"/>
      <c r="F9" s="40"/>
      <c r="G9" s="40"/>
      <c r="H9" s="41"/>
      <c r="I9" s="41"/>
      <c r="J9" s="5">
        <v>3</v>
      </c>
      <c r="K9" s="4"/>
      <c r="L9" s="41"/>
      <c r="M9" s="42"/>
    </row>
    <row r="10" spans="1:13" ht="19.5">
      <c r="A10" s="43">
        <v>40891</v>
      </c>
      <c r="B10" s="39"/>
      <c r="C10" s="40" t="s">
        <v>187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38" t="s">
        <v>190</v>
      </c>
      <c r="B11" s="39"/>
      <c r="C11" s="40" t="s">
        <v>189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41017</v>
      </c>
      <c r="B12" s="39"/>
      <c r="C12" s="40" t="s">
        <v>216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41039</v>
      </c>
      <c r="B13" s="39"/>
      <c r="C13" s="40" t="s">
        <v>232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41069</v>
      </c>
      <c r="B14" s="39"/>
      <c r="C14" s="40" t="s">
        <v>266</v>
      </c>
      <c r="D14" s="40"/>
      <c r="E14" s="40"/>
      <c r="F14" s="40"/>
      <c r="G14" s="40"/>
      <c r="H14" s="41"/>
      <c r="I14" s="41"/>
      <c r="J14" s="5">
        <v>5</v>
      </c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22" sqref="H22:I22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99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43">
        <v>40661</v>
      </c>
      <c r="B7" s="39"/>
      <c r="C7" s="40" t="s">
        <v>153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43">
        <v>40842</v>
      </c>
      <c r="B8" s="39"/>
      <c r="C8" s="40" t="s">
        <v>174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 t="s">
        <v>179</v>
      </c>
      <c r="B9" s="39"/>
      <c r="C9" s="40" t="s">
        <v>180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38" t="s">
        <v>185</v>
      </c>
      <c r="B10" s="39"/>
      <c r="C10" s="40" t="s">
        <v>186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38" t="s">
        <v>211</v>
      </c>
      <c r="B11" s="39"/>
      <c r="C11" s="40" t="s">
        <v>249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41017</v>
      </c>
      <c r="B12" s="39"/>
      <c r="C12" s="40" t="s">
        <v>216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41031</v>
      </c>
      <c r="B13" s="39"/>
      <c r="C13" s="40" t="s">
        <v>223</v>
      </c>
      <c r="D13" s="40"/>
      <c r="E13" s="40"/>
      <c r="F13" s="40"/>
      <c r="G13" s="40"/>
      <c r="H13" s="41"/>
      <c r="I13" s="41"/>
      <c r="J13" s="5">
        <v>2</v>
      </c>
      <c r="K13" s="4"/>
      <c r="L13" s="41"/>
      <c r="M13" s="42"/>
    </row>
    <row r="14" spans="1:13" ht="19.5">
      <c r="A14" s="43">
        <v>41039</v>
      </c>
      <c r="B14" s="39"/>
      <c r="C14" s="40" t="s">
        <v>232</v>
      </c>
      <c r="D14" s="40"/>
      <c r="E14" s="40"/>
      <c r="F14" s="40"/>
      <c r="G14" s="40"/>
      <c r="H14" s="41"/>
      <c r="I14" s="41"/>
      <c r="J14" s="5">
        <v>8</v>
      </c>
      <c r="K14" s="4"/>
      <c r="L14" s="41"/>
      <c r="M14" s="42"/>
    </row>
    <row r="15" spans="1:13" ht="19.5">
      <c r="A15" s="43">
        <v>41043</v>
      </c>
      <c r="B15" s="39"/>
      <c r="C15" s="40" t="s">
        <v>239</v>
      </c>
      <c r="D15" s="40"/>
      <c r="E15" s="40"/>
      <c r="F15" s="40"/>
      <c r="G15" s="40"/>
      <c r="H15" s="41"/>
      <c r="I15" s="41"/>
      <c r="J15" s="5">
        <v>2</v>
      </c>
      <c r="K15" s="4"/>
      <c r="L15" s="41"/>
      <c r="M15" s="42"/>
    </row>
    <row r="16" spans="1:13" ht="19.5">
      <c r="A16" s="43">
        <v>41053</v>
      </c>
      <c r="B16" s="39"/>
      <c r="C16" s="40" t="s">
        <v>242</v>
      </c>
      <c r="D16" s="40"/>
      <c r="E16" s="40"/>
      <c r="F16" s="40"/>
      <c r="G16" s="40"/>
      <c r="H16" s="41"/>
      <c r="I16" s="41"/>
      <c r="J16" s="5">
        <v>1</v>
      </c>
      <c r="K16" s="4"/>
      <c r="L16" s="41"/>
      <c r="M16" s="42"/>
    </row>
    <row r="17" spans="1:13" ht="19.5">
      <c r="A17" s="43">
        <v>41048</v>
      </c>
      <c r="B17" s="39"/>
      <c r="C17" s="40" t="s">
        <v>250</v>
      </c>
      <c r="D17" s="40"/>
      <c r="E17" s="40"/>
      <c r="F17" s="40"/>
      <c r="G17" s="40"/>
      <c r="H17" s="41"/>
      <c r="I17" s="41"/>
      <c r="J17" s="5">
        <v>8</v>
      </c>
      <c r="K17" s="4"/>
      <c r="L17" s="41"/>
      <c r="M17" s="42"/>
    </row>
    <row r="18" spans="1:13" ht="19.5">
      <c r="A18" s="43">
        <v>41060</v>
      </c>
      <c r="B18" s="39"/>
      <c r="C18" s="40" t="s">
        <v>256</v>
      </c>
      <c r="D18" s="40"/>
      <c r="E18" s="40"/>
      <c r="F18" s="40"/>
      <c r="G18" s="40"/>
      <c r="H18" s="41"/>
      <c r="I18" s="41"/>
      <c r="J18" s="5">
        <v>8</v>
      </c>
      <c r="K18" s="4"/>
      <c r="L18" s="41"/>
      <c r="M18" s="42"/>
    </row>
    <row r="19" spans="1:13" ht="19.5">
      <c r="A19" s="43">
        <v>41069</v>
      </c>
      <c r="B19" s="39"/>
      <c r="C19" s="40" t="s">
        <v>262</v>
      </c>
      <c r="D19" s="40"/>
      <c r="E19" s="40"/>
      <c r="F19" s="40"/>
      <c r="G19" s="40"/>
      <c r="H19" s="41"/>
      <c r="I19" s="41"/>
      <c r="J19" s="5">
        <v>5</v>
      </c>
      <c r="K19" s="4"/>
      <c r="L19" s="41"/>
      <c r="M19" s="42"/>
    </row>
    <row r="20" spans="1:13" ht="19.5">
      <c r="A20" s="43">
        <v>41050</v>
      </c>
      <c r="B20" s="39"/>
      <c r="C20" s="40" t="s">
        <v>267</v>
      </c>
      <c r="D20" s="40"/>
      <c r="E20" s="40"/>
      <c r="F20" s="40"/>
      <c r="G20" s="40"/>
      <c r="H20" s="41"/>
      <c r="I20" s="41"/>
      <c r="J20" s="5">
        <v>1</v>
      </c>
      <c r="K20" s="4"/>
      <c r="L20" s="41"/>
      <c r="M20" s="42"/>
    </row>
    <row r="21" spans="1:13" ht="19.5">
      <c r="A21" s="43">
        <v>41067</v>
      </c>
      <c r="B21" s="39"/>
      <c r="C21" s="40" t="s">
        <v>268</v>
      </c>
      <c r="D21" s="40"/>
      <c r="E21" s="40"/>
      <c r="F21" s="40"/>
      <c r="G21" s="40"/>
      <c r="H21" s="41"/>
      <c r="I21" s="41"/>
      <c r="J21" s="5">
        <v>1</v>
      </c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102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43">
        <v>41039</v>
      </c>
      <c r="B7" s="39"/>
      <c r="C7" s="40" t="s">
        <v>237</v>
      </c>
      <c r="D7" s="40"/>
      <c r="E7" s="40"/>
      <c r="F7" s="40"/>
      <c r="G7" s="40"/>
      <c r="H7" s="41"/>
      <c r="I7" s="41"/>
      <c r="J7" s="5">
        <v>1</v>
      </c>
      <c r="K7" s="4"/>
      <c r="L7" s="41"/>
      <c r="M7" s="42"/>
    </row>
    <row r="8" spans="1:13" ht="19.5">
      <c r="A8" s="43">
        <v>41052</v>
      </c>
      <c r="B8" s="39"/>
      <c r="C8" s="40" t="s">
        <v>224</v>
      </c>
      <c r="D8" s="40"/>
      <c r="E8" s="40"/>
      <c r="F8" s="40"/>
      <c r="G8" s="40"/>
      <c r="H8" s="41"/>
      <c r="I8" s="41"/>
      <c r="J8" s="5">
        <v>5</v>
      </c>
      <c r="K8" s="5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20.25" thickBot="1">
      <c r="A24" s="33"/>
      <c r="B24" s="34"/>
      <c r="C24" s="35"/>
      <c r="D24" s="35"/>
      <c r="E24" s="35"/>
      <c r="F24" s="35"/>
      <c r="G24" s="35"/>
      <c r="H24" s="36"/>
      <c r="I24" s="36"/>
      <c r="J24" s="7"/>
      <c r="K24" s="6"/>
      <c r="L24" s="36"/>
      <c r="M24" s="37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8:B8"/>
    <mergeCell ref="C8:G8"/>
    <mergeCell ref="H8:I8"/>
    <mergeCell ref="L8:M8"/>
    <mergeCell ref="A7:B7"/>
    <mergeCell ref="C7:G7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12:B12"/>
    <mergeCell ref="C12:G12"/>
    <mergeCell ref="H12:I12"/>
    <mergeCell ref="L12:M12"/>
    <mergeCell ref="A11:B11"/>
    <mergeCell ref="C11:G11"/>
    <mergeCell ref="H11:I11"/>
    <mergeCell ref="L11:M11"/>
    <mergeCell ref="A14:B14"/>
    <mergeCell ref="C14:G14"/>
    <mergeCell ref="H14:I14"/>
    <mergeCell ref="L14:M14"/>
    <mergeCell ref="A13:B13"/>
    <mergeCell ref="C13:G13"/>
    <mergeCell ref="H13:I13"/>
    <mergeCell ref="L13:M13"/>
    <mergeCell ref="A16:B16"/>
    <mergeCell ref="C16:G16"/>
    <mergeCell ref="H16:I16"/>
    <mergeCell ref="L16:M16"/>
    <mergeCell ref="A15:B15"/>
    <mergeCell ref="C15:G15"/>
    <mergeCell ref="H15:I15"/>
    <mergeCell ref="L15:M15"/>
    <mergeCell ref="A18:B18"/>
    <mergeCell ref="C18:G18"/>
    <mergeCell ref="H18:I18"/>
    <mergeCell ref="L18:M18"/>
    <mergeCell ref="A17:B17"/>
    <mergeCell ref="C17:G17"/>
    <mergeCell ref="H17:I17"/>
    <mergeCell ref="L17:M17"/>
    <mergeCell ref="A20:B20"/>
    <mergeCell ref="C20:G20"/>
    <mergeCell ref="H20:I20"/>
    <mergeCell ref="L20:M20"/>
    <mergeCell ref="A19:B19"/>
    <mergeCell ref="C19:G19"/>
    <mergeCell ref="H19:I19"/>
    <mergeCell ref="L19:M19"/>
    <mergeCell ref="A22:B22"/>
    <mergeCell ref="C22:G22"/>
    <mergeCell ref="H22:I22"/>
    <mergeCell ref="L22:M22"/>
    <mergeCell ref="A21:B21"/>
    <mergeCell ref="C21:G21"/>
    <mergeCell ref="H21:I21"/>
    <mergeCell ref="L21:M21"/>
    <mergeCell ref="A24:B24"/>
    <mergeCell ref="C24:G24"/>
    <mergeCell ref="H24:I24"/>
    <mergeCell ref="L24:M24"/>
    <mergeCell ref="A23:B23"/>
    <mergeCell ref="C23:G23"/>
    <mergeCell ref="H23:I23"/>
    <mergeCell ref="L23:M23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4" sqref="A4:M4"/>
    </sheetView>
  </sheetViews>
  <sheetFormatPr defaultColWidth="9.00390625" defaultRowHeight="16.5"/>
  <cols>
    <col min="11" max="11" width="11.875" style="0" bestFit="1" customWidth="1"/>
  </cols>
  <sheetData>
    <row r="2" spans="2:13" ht="21.75" thickBot="1">
      <c r="B2" s="44" t="s">
        <v>3</v>
      </c>
      <c r="C2" s="44"/>
      <c r="D2" s="44"/>
      <c r="E2" s="44"/>
      <c r="F2" s="44"/>
      <c r="G2" s="2" t="s">
        <v>104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106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40891</v>
      </c>
      <c r="B5" s="39"/>
      <c r="C5" s="40" t="s">
        <v>187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38" t="s">
        <v>190</v>
      </c>
      <c r="B6" s="39"/>
      <c r="C6" s="40" t="s">
        <v>189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41039</v>
      </c>
      <c r="B7" s="39"/>
      <c r="C7" s="40" t="s">
        <v>234</v>
      </c>
      <c r="D7" s="40"/>
      <c r="E7" s="40"/>
      <c r="F7" s="40"/>
      <c r="G7" s="40"/>
      <c r="H7" s="41"/>
      <c r="I7" s="41"/>
      <c r="J7" s="5">
        <v>1</v>
      </c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4" sqref="C14:G1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6</v>
      </c>
      <c r="K4" s="5"/>
      <c r="L4" s="41" t="s">
        <v>135</v>
      </c>
      <c r="M4" s="42"/>
    </row>
    <row r="5" spans="1:13" ht="19.5">
      <c r="A5" s="43">
        <v>40533</v>
      </c>
      <c r="B5" s="39"/>
      <c r="C5" s="40" t="s">
        <v>141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38" t="s">
        <v>145</v>
      </c>
      <c r="B6" s="39"/>
      <c r="C6" s="40" t="s">
        <v>146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41039</v>
      </c>
      <c r="B7" s="39"/>
      <c r="C7" s="40" t="s">
        <v>233</v>
      </c>
      <c r="D7" s="40"/>
      <c r="E7" s="40"/>
      <c r="F7" s="40"/>
      <c r="G7" s="40"/>
      <c r="H7" s="41"/>
      <c r="I7" s="41"/>
      <c r="J7" s="5">
        <v>1</v>
      </c>
      <c r="K7" s="4"/>
      <c r="L7" s="41"/>
      <c r="M7" s="42"/>
    </row>
    <row r="8" spans="1:13" ht="19.5">
      <c r="A8" s="43">
        <v>41063</v>
      </c>
      <c r="B8" s="39"/>
      <c r="C8" s="40" t="s">
        <v>255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3" sqref="J13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108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>
        <v>40709</v>
      </c>
      <c r="B6" s="39"/>
      <c r="C6" s="40" t="s">
        <v>160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40689</v>
      </c>
      <c r="B7" s="39"/>
      <c r="C7" s="40" t="s">
        <v>161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43">
        <v>40899</v>
      </c>
      <c r="B8" s="39"/>
      <c r="C8" s="40" t="s">
        <v>188</v>
      </c>
      <c r="D8" s="40"/>
      <c r="E8" s="40"/>
      <c r="F8" s="40"/>
      <c r="G8" s="40"/>
      <c r="H8" s="41"/>
      <c r="I8" s="41"/>
      <c r="J8" s="5">
        <v>2</v>
      </c>
      <c r="K8" s="4"/>
      <c r="L8" s="41"/>
      <c r="M8" s="42"/>
    </row>
    <row r="9" spans="1:13" ht="19.5">
      <c r="A9" s="52">
        <v>40920</v>
      </c>
      <c r="B9" s="51"/>
      <c r="C9" s="54" t="s">
        <v>194</v>
      </c>
      <c r="D9" s="55"/>
      <c r="E9" s="55"/>
      <c r="F9" s="55"/>
      <c r="G9" s="56"/>
      <c r="H9" s="59"/>
      <c r="I9" s="60"/>
      <c r="J9" s="5">
        <v>5</v>
      </c>
      <c r="K9" s="4"/>
      <c r="L9" s="41"/>
      <c r="M9" s="42"/>
    </row>
    <row r="10" spans="1:13" ht="19.5">
      <c r="A10" s="52">
        <v>40921</v>
      </c>
      <c r="B10" s="51"/>
      <c r="C10" s="54" t="s">
        <v>194</v>
      </c>
      <c r="D10" s="55"/>
      <c r="E10" s="55"/>
      <c r="F10" s="55"/>
      <c r="G10" s="56"/>
      <c r="H10" s="59"/>
      <c r="I10" s="60"/>
      <c r="J10" s="5">
        <v>5</v>
      </c>
      <c r="K10" s="4"/>
      <c r="L10" s="41"/>
      <c r="M10" s="42"/>
    </row>
    <row r="11" spans="1:13" ht="19.5">
      <c r="A11" s="43">
        <v>40950</v>
      </c>
      <c r="B11" s="39"/>
      <c r="C11" s="40" t="s">
        <v>203</v>
      </c>
      <c r="D11" s="40"/>
      <c r="E11" s="40"/>
      <c r="F11" s="40"/>
      <c r="G11" s="40"/>
      <c r="H11" s="41"/>
      <c r="I11" s="41"/>
      <c r="J11" s="5">
        <v>6</v>
      </c>
      <c r="K11" s="4"/>
      <c r="L11" s="41"/>
      <c r="M11" s="42"/>
    </row>
    <row r="12" spans="1:13" ht="19.5">
      <c r="A12" s="43">
        <v>41017</v>
      </c>
      <c r="B12" s="39"/>
      <c r="C12" s="40" t="s">
        <v>216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J17" sqref="J1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110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43" t="s">
        <v>151</v>
      </c>
      <c r="B6" s="39"/>
      <c r="C6" s="40" t="s">
        <v>149</v>
      </c>
      <c r="D6" s="40"/>
      <c r="E6" s="40"/>
      <c r="F6" s="40"/>
      <c r="G6" s="40"/>
      <c r="H6" s="41"/>
      <c r="I6" s="41"/>
      <c r="J6" s="5">
        <v>4</v>
      </c>
      <c r="K6" s="4"/>
      <c r="L6" s="41" t="s">
        <v>150</v>
      </c>
      <c r="M6" s="42"/>
    </row>
    <row r="7" spans="1:13" ht="19.5">
      <c r="A7" s="43">
        <v>40667</v>
      </c>
      <c r="B7" s="39"/>
      <c r="C7" s="40" t="s">
        <v>152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40323</v>
      </c>
      <c r="B8" s="39"/>
      <c r="C8" s="40" t="s">
        <v>146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>
        <v>40661</v>
      </c>
      <c r="B9" s="39"/>
      <c r="C9" s="40" t="s">
        <v>156</v>
      </c>
      <c r="D9" s="40"/>
      <c r="E9" s="40"/>
      <c r="F9" s="40"/>
      <c r="G9" s="40"/>
      <c r="H9" s="41"/>
      <c r="I9" s="41"/>
      <c r="J9" s="5">
        <v>6</v>
      </c>
      <c r="K9" s="4"/>
      <c r="L9" s="41"/>
      <c r="M9" s="42"/>
    </row>
    <row r="10" spans="1:13" ht="19.5">
      <c r="A10" s="43">
        <v>40701</v>
      </c>
      <c r="B10" s="39"/>
      <c r="C10" s="40" t="s">
        <v>157</v>
      </c>
      <c r="D10" s="40"/>
      <c r="E10" s="40"/>
      <c r="F10" s="40"/>
      <c r="G10" s="40"/>
      <c r="H10" s="41"/>
      <c r="I10" s="41"/>
      <c r="J10" s="5">
        <v>5</v>
      </c>
      <c r="K10" s="4"/>
      <c r="L10" s="41"/>
      <c r="M10" s="42"/>
    </row>
    <row r="11" spans="1:13" ht="19.5">
      <c r="A11" s="38" t="s">
        <v>179</v>
      </c>
      <c r="B11" s="39"/>
      <c r="C11" s="40" t="s">
        <v>180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40875</v>
      </c>
      <c r="B12" s="39"/>
      <c r="C12" s="40" t="s">
        <v>184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41017</v>
      </c>
      <c r="B13" s="39"/>
      <c r="C13" s="40" t="s">
        <v>216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41039</v>
      </c>
      <c r="B14" s="39"/>
      <c r="C14" s="40" t="s">
        <v>231</v>
      </c>
      <c r="D14" s="40"/>
      <c r="E14" s="40"/>
      <c r="F14" s="40"/>
      <c r="G14" s="40"/>
      <c r="H14" s="41"/>
      <c r="I14" s="41"/>
      <c r="J14" s="5">
        <v>8</v>
      </c>
      <c r="K14" s="4"/>
      <c r="L14" s="41"/>
      <c r="M14" s="42"/>
    </row>
    <row r="15" spans="1:13" ht="19.5">
      <c r="A15" s="43">
        <v>41171</v>
      </c>
      <c r="B15" s="39"/>
      <c r="C15" s="40" t="s">
        <v>274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43">
        <v>41194</v>
      </c>
      <c r="B16" s="39"/>
      <c r="C16" s="40" t="s">
        <v>275</v>
      </c>
      <c r="D16" s="40"/>
      <c r="E16" s="40"/>
      <c r="F16" s="40"/>
      <c r="G16" s="40"/>
      <c r="H16" s="41"/>
      <c r="I16" s="41"/>
      <c r="J16" s="5">
        <v>7</v>
      </c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G2" sqref="G2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112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/>
      <c r="B4" s="39"/>
      <c r="C4" s="40"/>
      <c r="D4" s="40"/>
      <c r="E4" s="40"/>
      <c r="F4" s="40"/>
      <c r="G4" s="40"/>
      <c r="H4" s="41"/>
      <c r="I4" s="41"/>
      <c r="J4" s="5"/>
      <c r="K4" s="5"/>
      <c r="L4" s="41"/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6" sqref="J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114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6</v>
      </c>
      <c r="K4" s="5"/>
      <c r="L4" s="41" t="s">
        <v>135</v>
      </c>
      <c r="M4" s="42"/>
    </row>
    <row r="5" spans="1:13" ht="19.5">
      <c r="A5" s="43">
        <v>41017</v>
      </c>
      <c r="B5" s="39"/>
      <c r="C5" s="40" t="s">
        <v>216</v>
      </c>
      <c r="D5" s="40"/>
      <c r="E5" s="40"/>
      <c r="F5" s="40"/>
      <c r="G5" s="40"/>
      <c r="H5" s="41"/>
      <c r="I5" s="41"/>
      <c r="J5" s="5">
        <v>8</v>
      </c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4" sqref="A4:K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116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38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4" sqref="A4:M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118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/>
      <c r="B4" s="39"/>
      <c r="C4" s="40"/>
      <c r="D4" s="40"/>
      <c r="E4" s="40"/>
      <c r="F4" s="40"/>
      <c r="G4" s="40"/>
      <c r="H4" s="41"/>
      <c r="I4" s="41"/>
      <c r="J4" s="5"/>
      <c r="K4" s="4"/>
      <c r="L4" s="41"/>
      <c r="M4" s="42"/>
    </row>
    <row r="5" spans="1:13" ht="19.5">
      <c r="A5" s="38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3">
      <selection activeCell="M1" sqref="A1:M25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2</v>
      </c>
      <c r="K4" s="5"/>
      <c r="L4" s="41"/>
      <c r="M4" s="42"/>
    </row>
    <row r="5" spans="1:13" ht="19.5">
      <c r="A5" s="38"/>
      <c r="B5" s="39"/>
      <c r="C5" s="40"/>
      <c r="D5" s="40"/>
      <c r="E5" s="40"/>
      <c r="F5" s="40"/>
      <c r="G5" s="40"/>
      <c r="H5" s="41"/>
      <c r="I5" s="41"/>
      <c r="J5" s="5"/>
      <c r="K5" s="4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50"/>
      <c r="B10" s="51"/>
      <c r="C10" s="54"/>
      <c r="D10" s="55"/>
      <c r="E10" s="55"/>
      <c r="F10" s="55"/>
      <c r="G10" s="56"/>
      <c r="H10" s="59"/>
      <c r="I10" s="60"/>
      <c r="J10" s="5"/>
      <c r="K10" s="4"/>
      <c r="L10" s="59"/>
      <c r="M10" s="63"/>
    </row>
    <row r="11" spans="1:13" ht="19.5">
      <c r="A11" s="50"/>
      <c r="B11" s="51"/>
      <c r="C11" s="54"/>
      <c r="D11" s="55"/>
      <c r="E11" s="55"/>
      <c r="F11" s="55"/>
      <c r="G11" s="56"/>
      <c r="H11" s="59"/>
      <c r="I11" s="60"/>
      <c r="J11" s="5"/>
      <c r="K11" s="4"/>
      <c r="L11" s="59"/>
      <c r="M11" s="63"/>
    </row>
    <row r="12" spans="1:13" ht="19.5">
      <c r="A12" s="50"/>
      <c r="B12" s="51"/>
      <c r="C12" s="54"/>
      <c r="D12" s="55"/>
      <c r="E12" s="55"/>
      <c r="F12" s="55"/>
      <c r="G12" s="56"/>
      <c r="H12" s="59"/>
      <c r="I12" s="60"/>
      <c r="J12" s="5"/>
      <c r="K12" s="4"/>
      <c r="L12" s="59"/>
      <c r="M12" s="63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23" sqref="C23:G23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124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43">
        <v>40673</v>
      </c>
      <c r="B7" s="39"/>
      <c r="C7" s="40" t="s">
        <v>154</v>
      </c>
      <c r="D7" s="40"/>
      <c r="E7" s="40"/>
      <c r="F7" s="40"/>
      <c r="G7" s="40"/>
      <c r="H7" s="41"/>
      <c r="I7" s="41"/>
      <c r="J7" s="5">
        <v>5</v>
      </c>
      <c r="K7" s="4"/>
      <c r="L7" s="41"/>
      <c r="M7" s="42"/>
    </row>
    <row r="8" spans="1:13" ht="19.5">
      <c r="A8" s="43">
        <v>40661</v>
      </c>
      <c r="B8" s="39"/>
      <c r="C8" s="40" t="s">
        <v>155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43">
        <v>40842</v>
      </c>
      <c r="B9" s="39"/>
      <c r="C9" s="40" t="s">
        <v>174</v>
      </c>
      <c r="D9" s="40"/>
      <c r="E9" s="40"/>
      <c r="F9" s="40"/>
      <c r="G9" s="40"/>
      <c r="H9" s="41"/>
      <c r="I9" s="41"/>
      <c r="J9" s="5">
        <v>6</v>
      </c>
      <c r="K9" s="5"/>
      <c r="L9" s="41"/>
      <c r="M9" s="42"/>
    </row>
    <row r="10" spans="1:13" ht="19.5">
      <c r="A10" s="38" t="s">
        <v>179</v>
      </c>
      <c r="B10" s="39"/>
      <c r="C10" s="40" t="s">
        <v>180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38" t="s">
        <v>190</v>
      </c>
      <c r="B11" s="39"/>
      <c r="C11" s="40" t="s">
        <v>191</v>
      </c>
      <c r="D11" s="40"/>
      <c r="E11" s="40"/>
      <c r="F11" s="40"/>
      <c r="G11" s="40"/>
      <c r="H11" s="41"/>
      <c r="I11" s="41"/>
      <c r="J11" s="5">
        <v>6</v>
      </c>
      <c r="K11" s="4"/>
      <c r="L11" s="41"/>
      <c r="M11" s="42"/>
    </row>
    <row r="12" spans="1:13" ht="19.5">
      <c r="A12" s="38" t="s">
        <v>210</v>
      </c>
      <c r="B12" s="39"/>
      <c r="C12" s="40" t="s">
        <v>249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41017</v>
      </c>
      <c r="B13" s="39"/>
      <c r="C13" s="40" t="s">
        <v>216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41031</v>
      </c>
      <c r="B14" s="39"/>
      <c r="C14" s="40" t="s">
        <v>223</v>
      </c>
      <c r="D14" s="40"/>
      <c r="E14" s="40"/>
      <c r="F14" s="40"/>
      <c r="G14" s="40"/>
      <c r="H14" s="41"/>
      <c r="I14" s="41"/>
      <c r="J14" s="5">
        <v>2</v>
      </c>
      <c r="K14" s="4"/>
      <c r="L14" s="41"/>
      <c r="M14" s="42"/>
    </row>
    <row r="15" spans="1:13" ht="19.5">
      <c r="A15" s="43">
        <v>41039</v>
      </c>
      <c r="B15" s="39"/>
      <c r="C15" s="40" t="s">
        <v>232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43">
        <v>41043</v>
      </c>
      <c r="B16" s="39"/>
      <c r="C16" s="40" t="s">
        <v>239</v>
      </c>
      <c r="D16" s="40"/>
      <c r="E16" s="40"/>
      <c r="F16" s="40"/>
      <c r="G16" s="40"/>
      <c r="H16" s="41"/>
      <c r="I16" s="41"/>
      <c r="J16" s="5">
        <v>2</v>
      </c>
      <c r="K16" s="4"/>
      <c r="L16" s="41"/>
      <c r="M16" s="42"/>
    </row>
    <row r="17" spans="1:13" ht="19.5">
      <c r="A17" s="43">
        <v>41053</v>
      </c>
      <c r="B17" s="39"/>
      <c r="C17" s="40" t="s">
        <v>241</v>
      </c>
      <c r="D17" s="40"/>
      <c r="E17" s="40"/>
      <c r="F17" s="40"/>
      <c r="G17" s="40"/>
      <c r="H17" s="41"/>
      <c r="I17" s="41"/>
      <c r="J17" s="5">
        <v>1</v>
      </c>
      <c r="K17" s="4"/>
      <c r="L17" s="41"/>
      <c r="M17" s="42"/>
    </row>
    <row r="18" spans="1:13" ht="19.5">
      <c r="A18" s="43">
        <v>41060</v>
      </c>
      <c r="B18" s="39"/>
      <c r="C18" s="40" t="s">
        <v>256</v>
      </c>
      <c r="D18" s="40"/>
      <c r="E18" s="40"/>
      <c r="F18" s="40"/>
      <c r="G18" s="40"/>
      <c r="H18" s="41"/>
      <c r="I18" s="41"/>
      <c r="J18" s="5">
        <v>8</v>
      </c>
      <c r="K18" s="4"/>
      <c r="L18" s="41"/>
      <c r="M18" s="42"/>
    </row>
    <row r="19" spans="1:13" ht="19.5">
      <c r="A19" s="43">
        <v>41069</v>
      </c>
      <c r="B19" s="39"/>
      <c r="C19" s="40" t="s">
        <v>263</v>
      </c>
      <c r="D19" s="40"/>
      <c r="E19" s="40"/>
      <c r="F19" s="40"/>
      <c r="G19" s="40"/>
      <c r="H19" s="41"/>
      <c r="I19" s="41"/>
      <c r="J19" s="5">
        <v>5</v>
      </c>
      <c r="K19" s="4"/>
      <c r="L19" s="41"/>
      <c r="M19" s="42"/>
    </row>
    <row r="20" spans="1:13" ht="19.5">
      <c r="A20" s="43">
        <v>41050</v>
      </c>
      <c r="B20" s="39"/>
      <c r="C20" s="40" t="s">
        <v>269</v>
      </c>
      <c r="D20" s="40"/>
      <c r="E20" s="40"/>
      <c r="F20" s="40"/>
      <c r="G20" s="40"/>
      <c r="H20" s="41"/>
      <c r="I20" s="41"/>
      <c r="J20" s="5">
        <v>1</v>
      </c>
      <c r="K20" s="4"/>
      <c r="L20" s="41"/>
      <c r="M20" s="42"/>
    </row>
    <row r="21" spans="1:13" ht="19.5">
      <c r="A21" s="43">
        <v>41067</v>
      </c>
      <c r="B21" s="39"/>
      <c r="C21" s="40" t="s">
        <v>268</v>
      </c>
      <c r="D21" s="40"/>
      <c r="E21" s="40"/>
      <c r="F21" s="40"/>
      <c r="G21" s="40"/>
      <c r="H21" s="41"/>
      <c r="I21" s="41"/>
      <c r="J21" s="5">
        <v>1</v>
      </c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20" sqref="C20:G20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/>
      <c r="M6" s="42"/>
    </row>
    <row r="7" spans="1:13" ht="19.5">
      <c r="A7" s="43">
        <v>40661</v>
      </c>
      <c r="B7" s="39"/>
      <c r="C7" s="40" t="s">
        <v>153</v>
      </c>
      <c r="D7" s="40"/>
      <c r="E7" s="40"/>
      <c r="F7" s="40"/>
      <c r="G7" s="40"/>
      <c r="H7" s="41"/>
      <c r="I7" s="41"/>
      <c r="J7" s="5">
        <v>6</v>
      </c>
      <c r="K7" s="4"/>
      <c r="L7" s="41"/>
      <c r="M7" s="42"/>
    </row>
    <row r="8" spans="1:13" ht="19.5">
      <c r="A8" s="43">
        <v>40842</v>
      </c>
      <c r="B8" s="39"/>
      <c r="C8" s="40" t="s">
        <v>174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 t="s">
        <v>185</v>
      </c>
      <c r="B9" s="39"/>
      <c r="C9" s="40" t="s">
        <v>186</v>
      </c>
      <c r="D9" s="40"/>
      <c r="E9" s="40"/>
      <c r="F9" s="40"/>
      <c r="G9" s="40"/>
      <c r="H9" s="41"/>
      <c r="I9" s="41"/>
      <c r="J9" s="5">
        <v>6</v>
      </c>
      <c r="K9" s="5"/>
      <c r="L9" s="41"/>
      <c r="M9" s="42"/>
    </row>
    <row r="10" spans="1:13" ht="19.5">
      <c r="A10" s="38" t="s">
        <v>210</v>
      </c>
      <c r="B10" s="39"/>
      <c r="C10" s="40" t="s">
        <v>249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41017</v>
      </c>
      <c r="B11" s="39"/>
      <c r="C11" s="40" t="s">
        <v>216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41043</v>
      </c>
      <c r="B12" s="39"/>
      <c r="C12" s="40" t="s">
        <v>222</v>
      </c>
      <c r="D12" s="40"/>
      <c r="E12" s="40"/>
      <c r="F12" s="40"/>
      <c r="G12" s="40"/>
      <c r="H12" s="41"/>
      <c r="I12" s="41"/>
      <c r="J12" s="5">
        <v>2</v>
      </c>
      <c r="K12" s="4"/>
      <c r="L12" s="41"/>
      <c r="M12" s="42"/>
    </row>
    <row r="13" spans="1:13" ht="19.5">
      <c r="A13" s="43">
        <v>41039</v>
      </c>
      <c r="B13" s="39"/>
      <c r="C13" s="40" t="s">
        <v>233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41053</v>
      </c>
      <c r="B14" s="39"/>
      <c r="C14" s="40" t="s">
        <v>241</v>
      </c>
      <c r="D14" s="40"/>
      <c r="E14" s="40"/>
      <c r="F14" s="40"/>
      <c r="G14" s="40"/>
      <c r="H14" s="41"/>
      <c r="I14" s="41"/>
      <c r="J14" s="5">
        <v>1</v>
      </c>
      <c r="K14" s="4"/>
      <c r="L14" s="41"/>
      <c r="M14" s="42"/>
    </row>
    <row r="15" spans="1:13" ht="19.5">
      <c r="A15" s="43">
        <v>41060</v>
      </c>
      <c r="B15" s="39"/>
      <c r="C15" s="40" t="s">
        <v>256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43">
        <v>41069</v>
      </c>
      <c r="B16" s="39"/>
      <c r="C16" s="40" t="s">
        <v>264</v>
      </c>
      <c r="D16" s="40"/>
      <c r="E16" s="40"/>
      <c r="F16" s="40"/>
      <c r="G16" s="40"/>
      <c r="H16" s="41"/>
      <c r="I16" s="41"/>
      <c r="J16" s="5">
        <v>5</v>
      </c>
      <c r="K16" s="4"/>
      <c r="L16" s="41"/>
      <c r="M16" s="42"/>
    </row>
    <row r="17" spans="1:13" ht="19.5">
      <c r="A17" s="43">
        <v>41067</v>
      </c>
      <c r="B17" s="39"/>
      <c r="C17" s="40" t="s">
        <v>272</v>
      </c>
      <c r="D17" s="40"/>
      <c r="E17" s="40"/>
      <c r="F17" s="40"/>
      <c r="G17" s="40"/>
      <c r="H17" s="41"/>
      <c r="I17" s="41"/>
      <c r="J17" s="5">
        <v>1</v>
      </c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8" sqref="C18:G18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128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38" t="s">
        <v>179</v>
      </c>
      <c r="B7" s="39"/>
      <c r="C7" s="40" t="s">
        <v>180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38" t="s">
        <v>190</v>
      </c>
      <c r="B8" s="39"/>
      <c r="C8" s="40" t="s">
        <v>191</v>
      </c>
      <c r="D8" s="40"/>
      <c r="E8" s="40"/>
      <c r="F8" s="40"/>
      <c r="G8" s="40"/>
      <c r="H8" s="41"/>
      <c r="I8" s="41"/>
      <c r="J8" s="5">
        <v>6</v>
      </c>
      <c r="K8" s="4"/>
      <c r="L8" s="41"/>
      <c r="M8" s="42"/>
    </row>
    <row r="9" spans="1:13" ht="19.5">
      <c r="A9" s="38" t="s">
        <v>210</v>
      </c>
      <c r="B9" s="39"/>
      <c r="C9" s="40" t="s">
        <v>249</v>
      </c>
      <c r="D9" s="40"/>
      <c r="E9" s="40"/>
      <c r="F9" s="40"/>
      <c r="G9" s="40"/>
      <c r="H9" s="41"/>
      <c r="I9" s="41"/>
      <c r="J9" s="5">
        <v>8</v>
      </c>
      <c r="K9" s="5"/>
      <c r="L9" s="41"/>
      <c r="M9" s="42"/>
    </row>
    <row r="10" spans="1:13" ht="19.5">
      <c r="A10" s="43">
        <v>41017</v>
      </c>
      <c r="B10" s="39"/>
      <c r="C10" s="40" t="s">
        <v>216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41031</v>
      </c>
      <c r="B11" s="39"/>
      <c r="C11" s="40" t="s">
        <v>223</v>
      </c>
      <c r="D11" s="40"/>
      <c r="E11" s="40"/>
      <c r="F11" s="40"/>
      <c r="G11" s="40"/>
      <c r="H11" s="41"/>
      <c r="I11" s="41"/>
      <c r="J11" s="5">
        <v>2</v>
      </c>
      <c r="K11" s="4"/>
      <c r="L11" s="41"/>
      <c r="M11" s="42"/>
    </row>
    <row r="12" spans="1:13" ht="19.5">
      <c r="A12" s="43">
        <v>41039</v>
      </c>
      <c r="B12" s="39"/>
      <c r="C12" s="40" t="s">
        <v>232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43">
        <v>41043</v>
      </c>
      <c r="B13" s="39"/>
      <c r="C13" s="40" t="s">
        <v>240</v>
      </c>
      <c r="D13" s="40"/>
      <c r="E13" s="40"/>
      <c r="F13" s="40"/>
      <c r="G13" s="40"/>
      <c r="H13" s="41"/>
      <c r="I13" s="41"/>
      <c r="J13" s="5">
        <v>2</v>
      </c>
      <c r="K13" s="4"/>
      <c r="L13" s="41"/>
      <c r="M13" s="42"/>
    </row>
    <row r="14" spans="1:13" ht="19.5">
      <c r="A14" s="43">
        <v>41053</v>
      </c>
      <c r="B14" s="39"/>
      <c r="C14" s="40" t="s">
        <v>241</v>
      </c>
      <c r="D14" s="40"/>
      <c r="E14" s="40"/>
      <c r="F14" s="40"/>
      <c r="G14" s="40"/>
      <c r="H14" s="41"/>
      <c r="I14" s="41"/>
      <c r="J14" s="5">
        <v>1</v>
      </c>
      <c r="K14" s="4"/>
      <c r="L14" s="41"/>
      <c r="M14" s="42"/>
    </row>
    <row r="15" spans="1:13" ht="19.5">
      <c r="A15" s="43">
        <v>41048</v>
      </c>
      <c r="B15" s="39"/>
      <c r="C15" s="40" t="s">
        <v>251</v>
      </c>
      <c r="D15" s="40"/>
      <c r="E15" s="40"/>
      <c r="F15" s="40"/>
      <c r="G15" s="40"/>
      <c r="H15" s="41"/>
      <c r="I15" s="41"/>
      <c r="J15" s="5">
        <v>8</v>
      </c>
      <c r="K15" s="4"/>
      <c r="L15" s="41"/>
      <c r="M15" s="42"/>
    </row>
    <row r="16" spans="1:13" ht="19.5">
      <c r="A16" s="43">
        <v>41076</v>
      </c>
      <c r="B16" s="39"/>
      <c r="C16" s="40" t="s">
        <v>160</v>
      </c>
      <c r="D16" s="40"/>
      <c r="E16" s="40"/>
      <c r="F16" s="40"/>
      <c r="G16" s="40"/>
      <c r="H16" s="41"/>
      <c r="I16" s="41"/>
      <c r="J16" s="5">
        <v>8</v>
      </c>
      <c r="K16" s="4"/>
      <c r="L16" s="41"/>
      <c r="M16" s="42"/>
    </row>
    <row r="17" spans="1:13" ht="19.5">
      <c r="A17" s="43">
        <v>41060</v>
      </c>
      <c r="B17" s="39"/>
      <c r="C17" s="40" t="s">
        <v>256</v>
      </c>
      <c r="D17" s="40"/>
      <c r="E17" s="40"/>
      <c r="F17" s="40"/>
      <c r="G17" s="40"/>
      <c r="H17" s="41"/>
      <c r="I17" s="41"/>
      <c r="J17" s="5">
        <v>8</v>
      </c>
      <c r="K17" s="4"/>
      <c r="L17" s="41"/>
      <c r="M17" s="42"/>
    </row>
    <row r="18" spans="1:13" ht="19.5">
      <c r="A18" s="43">
        <v>41067</v>
      </c>
      <c r="B18" s="39"/>
      <c r="C18" s="40" t="s">
        <v>273</v>
      </c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7" sqref="A7:J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20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38" t="s">
        <v>179</v>
      </c>
      <c r="B6" s="39"/>
      <c r="C6" s="40" t="s">
        <v>180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 t="s">
        <v>185</v>
      </c>
      <c r="B7" s="39"/>
      <c r="C7" s="40" t="s">
        <v>186</v>
      </c>
      <c r="D7" s="40"/>
      <c r="E7" s="40"/>
      <c r="F7" s="40"/>
      <c r="G7" s="40"/>
      <c r="H7" s="41"/>
      <c r="I7" s="41"/>
      <c r="J7" s="5">
        <v>2</v>
      </c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14" sqref="K14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130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38" t="s">
        <v>142</v>
      </c>
      <c r="B5" s="39"/>
      <c r="C5" s="40" t="s">
        <v>143</v>
      </c>
      <c r="D5" s="40"/>
      <c r="E5" s="40"/>
      <c r="F5" s="40"/>
      <c r="G5" s="40"/>
      <c r="H5" s="41"/>
      <c r="I5" s="41"/>
      <c r="J5" s="5">
        <v>2</v>
      </c>
      <c r="K5" s="5"/>
      <c r="L5" s="41"/>
      <c r="M5" s="42"/>
    </row>
    <row r="6" spans="1:13" ht="19.5">
      <c r="A6" s="43">
        <v>40556</v>
      </c>
      <c r="B6" s="39"/>
      <c r="C6" s="40" t="s">
        <v>144</v>
      </c>
      <c r="D6" s="40"/>
      <c r="E6" s="40"/>
      <c r="F6" s="40"/>
      <c r="G6" s="40"/>
      <c r="H6" s="41"/>
      <c r="I6" s="41"/>
      <c r="J6" s="5">
        <v>5</v>
      </c>
      <c r="K6" s="4"/>
      <c r="L6" s="41" t="s">
        <v>137</v>
      </c>
      <c r="M6" s="42"/>
    </row>
    <row r="7" spans="1:13" ht="19.5">
      <c r="A7" s="43">
        <v>40850</v>
      </c>
      <c r="B7" s="39"/>
      <c r="C7" s="40" t="s">
        <v>178</v>
      </c>
      <c r="D7" s="40"/>
      <c r="E7" s="40"/>
      <c r="F7" s="40"/>
      <c r="G7" s="40"/>
      <c r="H7" s="41"/>
      <c r="I7" s="41"/>
      <c r="J7" s="5">
        <v>3</v>
      </c>
      <c r="K7" s="4"/>
      <c r="L7" s="41" t="s">
        <v>177</v>
      </c>
      <c r="M7" s="42"/>
    </row>
    <row r="8" spans="1:13" ht="19.5">
      <c r="A8" s="38" t="s">
        <v>179</v>
      </c>
      <c r="B8" s="39"/>
      <c r="C8" s="40" t="s">
        <v>180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38" t="s">
        <v>185</v>
      </c>
      <c r="B9" s="39"/>
      <c r="C9" s="40" t="s">
        <v>186</v>
      </c>
      <c r="D9" s="40"/>
      <c r="E9" s="40"/>
      <c r="F9" s="40"/>
      <c r="G9" s="40"/>
      <c r="H9" s="41"/>
      <c r="I9" s="41"/>
      <c r="J9" s="5">
        <v>6</v>
      </c>
      <c r="K9" s="5"/>
      <c r="L9" s="41"/>
      <c r="M9" s="42"/>
    </row>
    <row r="10" spans="1:13" ht="19.5">
      <c r="A10" s="43">
        <v>40924</v>
      </c>
      <c r="B10" s="39"/>
      <c r="C10" s="40" t="s">
        <v>195</v>
      </c>
      <c r="D10" s="40"/>
      <c r="E10" s="40"/>
      <c r="F10" s="40"/>
      <c r="G10" s="40"/>
      <c r="H10" s="41"/>
      <c r="I10" s="41"/>
      <c r="J10" s="5">
        <v>6</v>
      </c>
      <c r="K10" s="4"/>
      <c r="L10" s="41"/>
      <c r="M10" s="42"/>
    </row>
    <row r="11" spans="1:13" ht="19.5">
      <c r="A11" s="43">
        <v>41017</v>
      </c>
      <c r="B11" s="39"/>
      <c r="C11" s="40" t="s">
        <v>216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41031</v>
      </c>
      <c r="B12" s="39"/>
      <c r="C12" s="40" t="s">
        <v>223</v>
      </c>
      <c r="D12" s="40"/>
      <c r="E12" s="40"/>
      <c r="F12" s="40"/>
      <c r="G12" s="40"/>
      <c r="H12" s="41"/>
      <c r="I12" s="41"/>
      <c r="J12" s="5">
        <v>2</v>
      </c>
      <c r="K12" s="4"/>
      <c r="L12" s="41"/>
      <c r="M12" s="42"/>
    </row>
    <row r="13" spans="1:13" ht="19.5">
      <c r="A13" s="43">
        <v>41039</v>
      </c>
      <c r="B13" s="39"/>
      <c r="C13" s="40" t="s">
        <v>233</v>
      </c>
      <c r="D13" s="40"/>
      <c r="E13" s="40"/>
      <c r="F13" s="40"/>
      <c r="G13" s="40"/>
      <c r="H13" s="41"/>
      <c r="I13" s="41"/>
      <c r="J13" s="5">
        <v>8</v>
      </c>
      <c r="K13" s="4"/>
      <c r="L13" s="41"/>
      <c r="M13" s="42"/>
    </row>
    <row r="14" spans="1:13" ht="19.5">
      <c r="A14" s="43">
        <v>41043</v>
      </c>
      <c r="B14" s="39"/>
      <c r="C14" s="40" t="s">
        <v>239</v>
      </c>
      <c r="D14" s="40"/>
      <c r="E14" s="40"/>
      <c r="F14" s="40"/>
      <c r="G14" s="40"/>
      <c r="H14" s="41"/>
      <c r="I14" s="41"/>
      <c r="J14" s="5">
        <v>2</v>
      </c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6" sqref="J6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122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133</v>
      </c>
      <c r="B4" s="39"/>
      <c r="C4" s="40" t="s">
        <v>134</v>
      </c>
      <c r="D4" s="40"/>
      <c r="E4" s="40"/>
      <c r="F4" s="40"/>
      <c r="G4" s="40"/>
      <c r="H4" s="41"/>
      <c r="I4" s="41"/>
      <c r="J4" s="5">
        <v>8</v>
      </c>
      <c r="K4" s="5"/>
      <c r="L4" s="41" t="s">
        <v>135</v>
      </c>
      <c r="M4" s="42"/>
    </row>
    <row r="5" spans="1:13" ht="19.5">
      <c r="A5" s="43">
        <v>41039</v>
      </c>
      <c r="B5" s="39"/>
      <c r="C5" s="40" t="s">
        <v>234</v>
      </c>
      <c r="D5" s="40"/>
      <c r="E5" s="40"/>
      <c r="F5" s="40"/>
      <c r="G5" s="40"/>
      <c r="H5" s="41"/>
      <c r="I5" s="41"/>
      <c r="J5" s="5">
        <v>1</v>
      </c>
      <c r="K5" s="5"/>
      <c r="L5" s="41"/>
      <c r="M5" s="42"/>
    </row>
    <row r="6" spans="1:13" ht="19.5">
      <c r="A6" s="43">
        <v>41052</v>
      </c>
      <c r="B6" s="39"/>
      <c r="C6" s="40" t="s">
        <v>224</v>
      </c>
      <c r="D6" s="40"/>
      <c r="E6" s="40"/>
      <c r="F6" s="40"/>
      <c r="G6" s="40"/>
      <c r="H6" s="41"/>
      <c r="I6" s="41"/>
      <c r="J6" s="5">
        <v>5</v>
      </c>
      <c r="K6" s="4"/>
      <c r="L6" s="41"/>
      <c r="M6" s="42"/>
    </row>
    <row r="7" spans="1:13" ht="19.5">
      <c r="A7" s="38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2:13" ht="21.75" thickBot="1">
      <c r="B1" s="44" t="s">
        <v>3</v>
      </c>
      <c r="C1" s="44"/>
      <c r="D1" s="44"/>
      <c r="E1" s="44"/>
      <c r="F1" s="44"/>
      <c r="G1" s="2" t="s">
        <v>138</v>
      </c>
      <c r="H1" s="45" t="s">
        <v>4</v>
      </c>
      <c r="I1" s="45"/>
      <c r="J1" s="45"/>
      <c r="K1" s="45"/>
      <c r="L1" s="45"/>
      <c r="M1" s="45"/>
    </row>
    <row r="2" spans="1:13" ht="19.5">
      <c r="A2" s="46" t="s">
        <v>5</v>
      </c>
      <c r="B2" s="47"/>
      <c r="C2" s="47" t="s">
        <v>6</v>
      </c>
      <c r="D2" s="47"/>
      <c r="E2" s="47"/>
      <c r="F2" s="47"/>
      <c r="G2" s="47"/>
      <c r="H2" s="47" t="s">
        <v>7</v>
      </c>
      <c r="I2" s="47"/>
      <c r="J2" s="3" t="s">
        <v>8</v>
      </c>
      <c r="K2" s="3" t="s">
        <v>9</v>
      </c>
      <c r="L2" s="47" t="s">
        <v>10</v>
      </c>
      <c r="M2" s="48"/>
    </row>
    <row r="3" spans="1:13" ht="19.5">
      <c r="A3" s="65">
        <v>40520</v>
      </c>
      <c r="B3" s="66"/>
      <c r="C3" s="67" t="s">
        <v>220</v>
      </c>
      <c r="D3" s="68"/>
      <c r="E3" s="68"/>
      <c r="F3" s="68"/>
      <c r="G3" s="69"/>
      <c r="H3" s="70"/>
      <c r="I3" s="66"/>
      <c r="J3" s="31">
        <v>6</v>
      </c>
      <c r="K3" s="5"/>
      <c r="L3" s="41"/>
      <c r="M3" s="42"/>
    </row>
    <row r="4" spans="1:13" ht="19.5">
      <c r="A4" s="65">
        <v>40556</v>
      </c>
      <c r="B4" s="66"/>
      <c r="C4" s="67" t="s">
        <v>195</v>
      </c>
      <c r="D4" s="68"/>
      <c r="E4" s="68"/>
      <c r="F4" s="68"/>
      <c r="G4" s="69"/>
      <c r="H4" s="70"/>
      <c r="I4" s="66"/>
      <c r="J4" s="31">
        <v>5</v>
      </c>
      <c r="K4" s="4"/>
      <c r="L4" s="41"/>
      <c r="M4" s="42"/>
    </row>
    <row r="5" spans="1:13" ht="19.5">
      <c r="A5" s="43">
        <v>40667</v>
      </c>
      <c r="B5" s="39"/>
      <c r="C5" s="40" t="s">
        <v>219</v>
      </c>
      <c r="D5" s="40"/>
      <c r="E5" s="40"/>
      <c r="F5" s="40"/>
      <c r="G5" s="40"/>
      <c r="H5" s="41"/>
      <c r="I5" s="41"/>
      <c r="J5" s="5">
        <v>8</v>
      </c>
      <c r="K5" s="4"/>
      <c r="L5" s="41"/>
      <c r="M5" s="42"/>
    </row>
    <row r="6" spans="1:13" ht="19.5">
      <c r="A6" s="43">
        <v>40687</v>
      </c>
      <c r="B6" s="39"/>
      <c r="C6" s="40" t="s">
        <v>159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40841</v>
      </c>
      <c r="B7" s="39"/>
      <c r="C7" s="40" t="s">
        <v>221</v>
      </c>
      <c r="D7" s="40"/>
      <c r="E7" s="40"/>
      <c r="F7" s="40"/>
      <c r="G7" s="40"/>
      <c r="H7" s="41"/>
      <c r="I7" s="41"/>
      <c r="J7" s="5">
        <v>3</v>
      </c>
      <c r="K7" s="4"/>
      <c r="L7" s="41"/>
      <c r="M7" s="42"/>
    </row>
    <row r="8" spans="1:13" ht="19.5">
      <c r="A8" s="43">
        <v>40891</v>
      </c>
      <c r="B8" s="39"/>
      <c r="C8" s="40" t="s">
        <v>187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52">
        <v>40921</v>
      </c>
      <c r="B9" s="51"/>
      <c r="C9" s="54" t="s">
        <v>195</v>
      </c>
      <c r="D9" s="55"/>
      <c r="E9" s="55"/>
      <c r="F9" s="55"/>
      <c r="G9" s="56"/>
      <c r="H9" s="59"/>
      <c r="I9" s="60"/>
      <c r="J9" s="5">
        <v>6</v>
      </c>
      <c r="K9" s="4"/>
      <c r="L9" s="59"/>
      <c r="M9" s="63"/>
    </row>
    <row r="10" spans="1:13" ht="19.5">
      <c r="A10" s="52">
        <v>41027</v>
      </c>
      <c r="B10" s="51"/>
      <c r="C10" s="54" t="s">
        <v>217</v>
      </c>
      <c r="D10" s="55"/>
      <c r="E10" s="55"/>
      <c r="F10" s="55"/>
      <c r="G10" s="56"/>
      <c r="H10" s="59"/>
      <c r="I10" s="60"/>
      <c r="J10" s="5">
        <v>8</v>
      </c>
      <c r="K10" s="4"/>
      <c r="L10" s="59"/>
      <c r="M10" s="63"/>
    </row>
    <row r="11" spans="1:13" ht="19.5">
      <c r="A11" s="50"/>
      <c r="B11" s="51"/>
      <c r="C11" s="54"/>
      <c r="D11" s="55"/>
      <c r="E11" s="55"/>
      <c r="F11" s="55"/>
      <c r="G11" s="56"/>
      <c r="H11" s="59"/>
      <c r="I11" s="60"/>
      <c r="J11" s="5"/>
      <c r="K11" s="4"/>
      <c r="L11" s="59"/>
      <c r="M11" s="63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20.25" thickBot="1">
      <c r="A24" s="33"/>
      <c r="B24" s="34"/>
      <c r="C24" s="35"/>
      <c r="D24" s="35"/>
      <c r="E24" s="35"/>
      <c r="F24" s="35"/>
      <c r="G24" s="35"/>
      <c r="H24" s="36"/>
      <c r="I24" s="36"/>
      <c r="J24" s="7"/>
      <c r="K24" s="6"/>
      <c r="L24" s="36"/>
      <c r="M24" s="37"/>
    </row>
  </sheetData>
  <sheetProtection/>
  <mergeCells count="94"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3:B3"/>
    <mergeCell ref="C3:G3"/>
    <mergeCell ref="H3:I3"/>
    <mergeCell ref="L3:M3"/>
    <mergeCell ref="B1:F1"/>
    <mergeCell ref="H1:M1"/>
    <mergeCell ref="A2:B2"/>
    <mergeCell ref="C2:G2"/>
    <mergeCell ref="H2:I2"/>
    <mergeCell ref="L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7" sqref="A7:B7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172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6.5">
      <c r="A4" s="71">
        <v>40713</v>
      </c>
      <c r="B4" s="62"/>
      <c r="C4" s="72" t="s">
        <v>165</v>
      </c>
      <c r="D4" s="73"/>
      <c r="E4" s="73"/>
      <c r="F4" s="73"/>
      <c r="G4" s="62"/>
      <c r="H4" s="72"/>
      <c r="I4" s="62"/>
      <c r="J4" s="10">
        <v>6</v>
      </c>
      <c r="K4" s="5"/>
      <c r="L4" s="41"/>
      <c r="M4" s="42"/>
    </row>
    <row r="5" spans="1:13" ht="16.5">
      <c r="A5" s="71">
        <v>40899</v>
      </c>
      <c r="B5" s="62"/>
      <c r="C5" s="72" t="s">
        <v>188</v>
      </c>
      <c r="D5" s="73"/>
      <c r="E5" s="73"/>
      <c r="F5" s="73"/>
      <c r="G5" s="62"/>
      <c r="H5" s="72"/>
      <c r="I5" s="62"/>
      <c r="J5" s="10">
        <v>2</v>
      </c>
      <c r="K5" s="4"/>
      <c r="L5" s="41"/>
      <c r="M5" s="42"/>
    </row>
    <row r="6" spans="1:13" ht="19.5">
      <c r="A6" s="43">
        <v>41056</v>
      </c>
      <c r="B6" s="39"/>
      <c r="C6" s="40" t="s">
        <v>247</v>
      </c>
      <c r="D6" s="40"/>
      <c r="E6" s="40"/>
      <c r="F6" s="40"/>
      <c r="G6" s="40"/>
      <c r="H6" s="41"/>
      <c r="I6" s="41"/>
      <c r="J6" s="5">
        <v>6</v>
      </c>
      <c r="K6" s="4"/>
      <c r="L6" s="41"/>
      <c r="M6" s="42"/>
    </row>
    <row r="7" spans="1:13" ht="19.5">
      <c r="A7" s="43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38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38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50"/>
      <c r="B10" s="51"/>
      <c r="C10" s="54"/>
      <c r="D10" s="55"/>
      <c r="E10" s="55"/>
      <c r="F10" s="55"/>
      <c r="G10" s="56"/>
      <c r="H10" s="59"/>
      <c r="I10" s="60"/>
      <c r="J10" s="5"/>
      <c r="K10" s="4"/>
      <c r="L10" s="59"/>
      <c r="M10" s="63"/>
    </row>
    <row r="11" spans="1:13" ht="19.5">
      <c r="A11" s="50"/>
      <c r="B11" s="51"/>
      <c r="C11" s="54"/>
      <c r="D11" s="55"/>
      <c r="E11" s="55"/>
      <c r="F11" s="55"/>
      <c r="G11" s="56"/>
      <c r="H11" s="59"/>
      <c r="I11" s="60"/>
      <c r="J11" s="5"/>
      <c r="K11" s="4"/>
      <c r="L11" s="59"/>
      <c r="M11" s="63"/>
    </row>
    <row r="12" spans="1:13" ht="19.5">
      <c r="A12" s="50"/>
      <c r="B12" s="51"/>
      <c r="C12" s="54"/>
      <c r="D12" s="55"/>
      <c r="E12" s="55"/>
      <c r="F12" s="55"/>
      <c r="G12" s="56"/>
      <c r="H12" s="59"/>
      <c r="I12" s="60"/>
      <c r="J12" s="5"/>
      <c r="K12" s="4"/>
      <c r="L12" s="59"/>
      <c r="M12" s="63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L5:M5"/>
    <mergeCell ref="L4:M4"/>
    <mergeCell ref="A4:B4"/>
    <mergeCell ref="A5:B5"/>
    <mergeCell ref="C4:G4"/>
    <mergeCell ref="C5:G5"/>
    <mergeCell ref="H4:I4"/>
    <mergeCell ref="H5:I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2:13" ht="21.75" thickBot="1">
      <c r="B1" s="44" t="s">
        <v>3</v>
      </c>
      <c r="C1" s="44"/>
      <c r="D1" s="44"/>
      <c r="E1" s="44"/>
      <c r="F1" s="44"/>
      <c r="G1" s="2" t="s">
        <v>206</v>
      </c>
      <c r="H1" s="45" t="s">
        <v>4</v>
      </c>
      <c r="I1" s="45"/>
      <c r="J1" s="45"/>
      <c r="K1" s="45"/>
      <c r="L1" s="45"/>
      <c r="M1" s="45"/>
    </row>
    <row r="2" spans="1:13" ht="19.5">
      <c r="A2" s="46" t="s">
        <v>5</v>
      </c>
      <c r="B2" s="47"/>
      <c r="C2" s="47" t="s">
        <v>6</v>
      </c>
      <c r="D2" s="47"/>
      <c r="E2" s="47"/>
      <c r="F2" s="47"/>
      <c r="G2" s="47"/>
      <c r="H2" s="47" t="s">
        <v>7</v>
      </c>
      <c r="I2" s="47"/>
      <c r="J2" s="3" t="s">
        <v>8</v>
      </c>
      <c r="K2" s="3" t="s">
        <v>9</v>
      </c>
      <c r="L2" s="47" t="s">
        <v>10</v>
      </c>
      <c r="M2" s="48"/>
    </row>
    <row r="3" spans="1:13" ht="19.5">
      <c r="A3" s="43">
        <v>40925</v>
      </c>
      <c r="B3" s="39"/>
      <c r="C3" s="40" t="s">
        <v>207</v>
      </c>
      <c r="D3" s="40"/>
      <c r="E3" s="40"/>
      <c r="F3" s="40"/>
      <c r="G3" s="40"/>
      <c r="H3" s="41"/>
      <c r="I3" s="41"/>
      <c r="J3" s="5">
        <v>2</v>
      </c>
      <c r="K3" s="5"/>
      <c r="L3" s="41"/>
      <c r="M3" s="42"/>
    </row>
    <row r="4" spans="1:13" ht="19.5">
      <c r="A4" s="43">
        <v>40949</v>
      </c>
      <c r="B4" s="39"/>
      <c r="C4" s="40" t="s">
        <v>208</v>
      </c>
      <c r="D4" s="40"/>
      <c r="E4" s="40"/>
      <c r="F4" s="40"/>
      <c r="G4" s="40"/>
      <c r="H4" s="41"/>
      <c r="I4" s="41"/>
      <c r="J4" s="5">
        <v>6</v>
      </c>
      <c r="K4" s="4"/>
      <c r="L4" s="41"/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4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43"/>
      <c r="B7" s="39"/>
      <c r="C7" s="49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20.25" thickBot="1">
      <c r="A24" s="33"/>
      <c r="B24" s="34"/>
      <c r="C24" s="35"/>
      <c r="D24" s="35"/>
      <c r="E24" s="35"/>
      <c r="F24" s="35"/>
      <c r="G24" s="35"/>
      <c r="H24" s="36"/>
      <c r="I24" s="36"/>
      <c r="J24" s="7"/>
      <c r="K24" s="6"/>
      <c r="L24" s="36"/>
      <c r="M24" s="37"/>
    </row>
  </sheetData>
  <sheetProtection/>
  <mergeCells count="94">
    <mergeCell ref="B1:F1"/>
    <mergeCell ref="H1:M1"/>
    <mergeCell ref="A2:B2"/>
    <mergeCell ref="C2:G2"/>
    <mergeCell ref="H2:I2"/>
    <mergeCell ref="L2:M2"/>
    <mergeCell ref="A4:B4"/>
    <mergeCell ref="C4:G4"/>
    <mergeCell ref="H4:I4"/>
    <mergeCell ref="L4:M4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8:B8"/>
    <mergeCell ref="C8:G8"/>
    <mergeCell ref="H8:I8"/>
    <mergeCell ref="L8:M8"/>
    <mergeCell ref="A7:B7"/>
    <mergeCell ref="C7:G7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12:B12"/>
    <mergeCell ref="C12:G12"/>
    <mergeCell ref="H12:I12"/>
    <mergeCell ref="L12:M12"/>
    <mergeCell ref="A11:B11"/>
    <mergeCell ref="C11:G11"/>
    <mergeCell ref="H11:I11"/>
    <mergeCell ref="L11:M11"/>
    <mergeCell ref="A14:B14"/>
    <mergeCell ref="C14:G14"/>
    <mergeCell ref="H14:I14"/>
    <mergeCell ref="L14:M14"/>
    <mergeCell ref="A13:B13"/>
    <mergeCell ref="C13:G13"/>
    <mergeCell ref="H13:I13"/>
    <mergeCell ref="L13:M13"/>
    <mergeCell ref="A16:B16"/>
    <mergeCell ref="C16:G16"/>
    <mergeCell ref="H16:I16"/>
    <mergeCell ref="L16:M16"/>
    <mergeCell ref="A15:B15"/>
    <mergeCell ref="C15:G15"/>
    <mergeCell ref="H15:I15"/>
    <mergeCell ref="L15:M15"/>
    <mergeCell ref="A18:B18"/>
    <mergeCell ref="C18:G18"/>
    <mergeCell ref="H18:I18"/>
    <mergeCell ref="L18:M18"/>
    <mergeCell ref="A17:B17"/>
    <mergeCell ref="C17:G17"/>
    <mergeCell ref="H17:I17"/>
    <mergeCell ref="L17:M17"/>
    <mergeCell ref="A20:B20"/>
    <mergeCell ref="C20:G20"/>
    <mergeCell ref="H20:I20"/>
    <mergeCell ref="L20:M20"/>
    <mergeCell ref="A19:B19"/>
    <mergeCell ref="C19:G19"/>
    <mergeCell ref="H19:I19"/>
    <mergeCell ref="L19:M19"/>
    <mergeCell ref="A22:B22"/>
    <mergeCell ref="C22:G22"/>
    <mergeCell ref="H22:I22"/>
    <mergeCell ref="L22:M22"/>
    <mergeCell ref="A21:B21"/>
    <mergeCell ref="C21:G21"/>
    <mergeCell ref="H21:I21"/>
    <mergeCell ref="L21:M21"/>
    <mergeCell ref="A24:B24"/>
    <mergeCell ref="C24:G24"/>
    <mergeCell ref="H24:I24"/>
    <mergeCell ref="L24:M24"/>
    <mergeCell ref="A23:B23"/>
    <mergeCell ref="C23:G23"/>
    <mergeCell ref="H23:I23"/>
    <mergeCell ref="L23:M23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4" sqref="L24:M24"/>
    </sheetView>
  </sheetViews>
  <sheetFormatPr defaultColWidth="9.00390625" defaultRowHeight="16.5"/>
  <sheetData>
    <row r="1" spans="2:13" ht="21.75" thickBot="1">
      <c r="B1" s="44" t="s">
        <v>3</v>
      </c>
      <c r="C1" s="44"/>
      <c r="D1" s="44"/>
      <c r="E1" s="44"/>
      <c r="F1" s="44"/>
      <c r="G1" s="2" t="s">
        <v>201</v>
      </c>
      <c r="H1" s="45" t="s">
        <v>4</v>
      </c>
      <c r="I1" s="45"/>
      <c r="J1" s="45"/>
      <c r="K1" s="45"/>
      <c r="L1" s="45"/>
      <c r="M1" s="45"/>
    </row>
    <row r="2" spans="1:13" ht="19.5">
      <c r="A2" s="46" t="s">
        <v>5</v>
      </c>
      <c r="B2" s="47"/>
      <c r="C2" s="47" t="s">
        <v>6</v>
      </c>
      <c r="D2" s="47"/>
      <c r="E2" s="47"/>
      <c r="F2" s="47"/>
      <c r="G2" s="47"/>
      <c r="H2" s="47" t="s">
        <v>7</v>
      </c>
      <c r="I2" s="47"/>
      <c r="J2" s="3" t="s">
        <v>8</v>
      </c>
      <c r="K2" s="3" t="s">
        <v>9</v>
      </c>
      <c r="L2" s="47" t="s">
        <v>10</v>
      </c>
      <c r="M2" s="48"/>
    </row>
    <row r="3" spans="1:13" ht="19.5">
      <c r="A3" s="43">
        <v>40961</v>
      </c>
      <c r="B3" s="39"/>
      <c r="C3" s="40" t="s">
        <v>198</v>
      </c>
      <c r="D3" s="40"/>
      <c r="E3" s="40"/>
      <c r="F3" s="40"/>
      <c r="G3" s="40"/>
      <c r="H3" s="41"/>
      <c r="I3" s="41"/>
      <c r="J3" s="5">
        <v>3</v>
      </c>
      <c r="K3" s="5"/>
      <c r="L3" s="41"/>
      <c r="M3" s="42"/>
    </row>
    <row r="4" spans="1:13" ht="19.5">
      <c r="A4" s="43">
        <v>40925</v>
      </c>
      <c r="B4" s="39"/>
      <c r="C4" s="40" t="s">
        <v>209</v>
      </c>
      <c r="D4" s="40"/>
      <c r="E4" s="40"/>
      <c r="F4" s="40"/>
      <c r="G4" s="40"/>
      <c r="H4" s="41"/>
      <c r="I4" s="41"/>
      <c r="J4" s="5">
        <v>2</v>
      </c>
      <c r="K4" s="4"/>
      <c r="L4" s="41"/>
      <c r="M4" s="42"/>
    </row>
    <row r="5" spans="1:13" ht="19.5">
      <c r="A5" s="43">
        <v>41055</v>
      </c>
      <c r="B5" s="39"/>
      <c r="C5" s="40" t="s">
        <v>243</v>
      </c>
      <c r="D5" s="40"/>
      <c r="E5" s="40"/>
      <c r="F5" s="40"/>
      <c r="G5" s="40"/>
      <c r="H5" s="41"/>
      <c r="I5" s="41"/>
      <c r="J5" s="5">
        <v>6</v>
      </c>
      <c r="K5" s="4"/>
      <c r="L5" s="41"/>
      <c r="M5" s="42"/>
    </row>
    <row r="6" spans="1:13" ht="19.5">
      <c r="A6" s="43">
        <v>41039</v>
      </c>
      <c r="B6" s="39"/>
      <c r="C6" s="40" t="s">
        <v>230</v>
      </c>
      <c r="D6" s="40"/>
      <c r="E6" s="40"/>
      <c r="F6" s="40"/>
      <c r="G6" s="40"/>
      <c r="H6" s="41"/>
      <c r="I6" s="41"/>
      <c r="J6" s="5">
        <v>1</v>
      </c>
      <c r="K6" s="4"/>
      <c r="L6" s="41"/>
      <c r="M6" s="42"/>
    </row>
    <row r="7" spans="1:13" ht="19.5">
      <c r="A7" s="43"/>
      <c r="B7" s="39"/>
      <c r="C7" s="49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20.25" thickBot="1">
      <c r="A24" s="33"/>
      <c r="B24" s="34"/>
      <c r="C24" s="35"/>
      <c r="D24" s="35"/>
      <c r="E24" s="35"/>
      <c r="F24" s="35"/>
      <c r="G24" s="35"/>
      <c r="H24" s="36"/>
      <c r="I24" s="36"/>
      <c r="J24" s="7"/>
      <c r="K24" s="6"/>
      <c r="L24" s="36"/>
      <c r="M24" s="37"/>
    </row>
  </sheetData>
  <sheetProtection/>
  <mergeCells count="94">
    <mergeCell ref="B1:F1"/>
    <mergeCell ref="H1:M1"/>
    <mergeCell ref="A2:B2"/>
    <mergeCell ref="C2:G2"/>
    <mergeCell ref="H2:I2"/>
    <mergeCell ref="L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2:13" ht="21.75" thickBot="1">
      <c r="B1" s="44" t="s">
        <v>3</v>
      </c>
      <c r="C1" s="44"/>
      <c r="D1" s="44"/>
      <c r="E1" s="44"/>
      <c r="F1" s="44"/>
      <c r="G1" s="2" t="s">
        <v>212</v>
      </c>
      <c r="H1" s="45" t="s">
        <v>4</v>
      </c>
      <c r="I1" s="45"/>
      <c r="J1" s="45"/>
      <c r="K1" s="45"/>
      <c r="L1" s="45"/>
      <c r="M1" s="45"/>
    </row>
    <row r="2" spans="1:13" ht="19.5">
      <c r="A2" s="46" t="s">
        <v>5</v>
      </c>
      <c r="B2" s="47"/>
      <c r="C2" s="47" t="s">
        <v>6</v>
      </c>
      <c r="D2" s="47"/>
      <c r="E2" s="47"/>
      <c r="F2" s="47"/>
      <c r="G2" s="47"/>
      <c r="H2" s="47" t="s">
        <v>7</v>
      </c>
      <c r="I2" s="47"/>
      <c r="J2" s="3" t="s">
        <v>8</v>
      </c>
      <c r="K2" s="3" t="s">
        <v>9</v>
      </c>
      <c r="L2" s="47" t="s">
        <v>10</v>
      </c>
      <c r="M2" s="48"/>
    </row>
    <row r="3" spans="1:13" ht="19.5">
      <c r="A3" s="43" t="s">
        <v>213</v>
      </c>
      <c r="B3" s="39"/>
      <c r="C3" s="40" t="s">
        <v>214</v>
      </c>
      <c r="D3" s="40"/>
      <c r="E3" s="40"/>
      <c r="F3" s="40"/>
      <c r="G3" s="40"/>
      <c r="H3" s="41"/>
      <c r="I3" s="41"/>
      <c r="J3" s="5">
        <v>8</v>
      </c>
      <c r="K3" s="5"/>
      <c r="L3" s="41"/>
      <c r="M3" s="42"/>
    </row>
    <row r="4" spans="1:13" ht="19.5">
      <c r="A4" s="43">
        <v>41039</v>
      </c>
      <c r="B4" s="39"/>
      <c r="C4" s="40" t="s">
        <v>238</v>
      </c>
      <c r="D4" s="40"/>
      <c r="E4" s="40"/>
      <c r="F4" s="40"/>
      <c r="G4" s="40"/>
      <c r="H4" s="41"/>
      <c r="I4" s="41"/>
      <c r="J4" s="5">
        <v>8</v>
      </c>
      <c r="K4" s="4"/>
      <c r="L4" s="41"/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4"/>
      <c r="L5" s="41"/>
      <c r="M5" s="42"/>
    </row>
    <row r="6" spans="1:13" ht="19.5">
      <c r="A6" s="38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43"/>
      <c r="B7" s="39"/>
      <c r="C7" s="49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4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38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20.25" thickBot="1">
      <c r="A24" s="33"/>
      <c r="B24" s="34"/>
      <c r="C24" s="35"/>
      <c r="D24" s="35"/>
      <c r="E24" s="35"/>
      <c r="F24" s="35"/>
      <c r="G24" s="35"/>
      <c r="H24" s="36"/>
      <c r="I24" s="36"/>
      <c r="J24" s="7"/>
      <c r="K24" s="6"/>
      <c r="L24" s="36"/>
      <c r="M24" s="37"/>
    </row>
  </sheetData>
  <sheetProtection/>
  <mergeCells count="94"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3:B3"/>
    <mergeCell ref="C3:G3"/>
    <mergeCell ref="H3:I3"/>
    <mergeCell ref="L3:M3"/>
    <mergeCell ref="B1:F1"/>
    <mergeCell ref="H1:M1"/>
    <mergeCell ref="A2:B2"/>
    <mergeCell ref="C2:G2"/>
    <mergeCell ref="H2:I2"/>
    <mergeCell ref="L2:M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12" sqref="K12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22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43">
        <v>40520</v>
      </c>
      <c r="B4" s="39"/>
      <c r="C4" s="40" t="s">
        <v>136</v>
      </c>
      <c r="D4" s="40"/>
      <c r="E4" s="40"/>
      <c r="F4" s="40"/>
      <c r="G4" s="40"/>
      <c r="H4" s="41"/>
      <c r="I4" s="41"/>
      <c r="J4" s="5">
        <v>6</v>
      </c>
      <c r="K4" s="5"/>
      <c r="L4" s="41" t="s">
        <v>137</v>
      </c>
      <c r="M4" s="42"/>
    </row>
    <row r="5" spans="1:13" ht="19.5">
      <c r="A5" s="43">
        <v>40556</v>
      </c>
      <c r="B5" s="39"/>
      <c r="C5" s="40" t="s">
        <v>144</v>
      </c>
      <c r="D5" s="40"/>
      <c r="E5" s="40"/>
      <c r="F5" s="40"/>
      <c r="G5" s="40"/>
      <c r="H5" s="41"/>
      <c r="I5" s="41"/>
      <c r="J5" s="5">
        <v>5</v>
      </c>
      <c r="K5" s="4"/>
      <c r="L5" s="41" t="s">
        <v>137</v>
      </c>
      <c r="M5" s="42"/>
    </row>
    <row r="6" spans="1:13" ht="19.5">
      <c r="A6" s="38" t="s">
        <v>158</v>
      </c>
      <c r="B6" s="39"/>
      <c r="C6" s="40" t="s">
        <v>159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43">
        <v>40841</v>
      </c>
      <c r="B7" s="39"/>
      <c r="C7" s="49" t="s">
        <v>173</v>
      </c>
      <c r="D7" s="40"/>
      <c r="E7" s="40"/>
      <c r="F7" s="40"/>
      <c r="G7" s="40"/>
      <c r="H7" s="41"/>
      <c r="I7" s="41"/>
      <c r="J7" s="5">
        <v>3</v>
      </c>
      <c r="K7" s="4"/>
      <c r="L7" s="41"/>
      <c r="M7" s="42"/>
    </row>
    <row r="8" spans="1:13" ht="19.5">
      <c r="A8" s="43">
        <v>40891</v>
      </c>
      <c r="B8" s="39"/>
      <c r="C8" s="40" t="s">
        <v>187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38" t="s">
        <v>190</v>
      </c>
      <c r="B9" s="39"/>
      <c r="C9" s="40" t="s">
        <v>189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40921</v>
      </c>
      <c r="B10" s="39"/>
      <c r="C10" s="40" t="s">
        <v>195</v>
      </c>
      <c r="D10" s="40"/>
      <c r="E10" s="40"/>
      <c r="F10" s="40"/>
      <c r="G10" s="40"/>
      <c r="H10" s="41"/>
      <c r="I10" s="41"/>
      <c r="J10" s="5">
        <v>6</v>
      </c>
      <c r="K10" s="4"/>
      <c r="L10" s="41"/>
      <c r="M10" s="42"/>
    </row>
    <row r="11" spans="1:13" ht="19.5">
      <c r="A11" s="43">
        <v>41027</v>
      </c>
      <c r="B11" s="39"/>
      <c r="C11" s="40" t="s">
        <v>217</v>
      </c>
      <c r="D11" s="40"/>
      <c r="E11" s="40"/>
      <c r="F11" s="40"/>
      <c r="G11" s="40"/>
      <c r="H11" s="41"/>
      <c r="I11" s="41"/>
      <c r="J11" s="5">
        <v>8</v>
      </c>
      <c r="K11" s="4"/>
      <c r="L11" s="41"/>
      <c r="M11" s="42"/>
    </row>
    <row r="12" spans="1:13" ht="19.5">
      <c r="A12" s="43">
        <v>41039</v>
      </c>
      <c r="B12" s="39"/>
      <c r="C12" s="40" t="s">
        <v>231</v>
      </c>
      <c r="D12" s="40"/>
      <c r="E12" s="40"/>
      <c r="F12" s="40"/>
      <c r="G12" s="40"/>
      <c r="H12" s="41"/>
      <c r="I12" s="41"/>
      <c r="J12" s="5">
        <v>8</v>
      </c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8" sqref="A18:B18"/>
    </sheetView>
  </sheetViews>
  <sheetFormatPr defaultColWidth="9.00390625" defaultRowHeight="16.5"/>
  <sheetData>
    <row r="1" ht="16.5">
      <c r="A1" s="1"/>
    </row>
    <row r="2" spans="2:13" ht="21.75" thickBot="1">
      <c r="B2" s="44" t="s">
        <v>3</v>
      </c>
      <c r="C2" s="44"/>
      <c r="D2" s="44"/>
      <c r="E2" s="44"/>
      <c r="F2" s="44"/>
      <c r="G2" s="2" t="s">
        <v>132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38" t="s">
        <v>142</v>
      </c>
      <c r="B4" s="39"/>
      <c r="C4" s="40" t="s">
        <v>143</v>
      </c>
      <c r="D4" s="40"/>
      <c r="E4" s="40"/>
      <c r="F4" s="40"/>
      <c r="G4" s="40"/>
      <c r="H4" s="41"/>
      <c r="I4" s="41"/>
      <c r="J4" s="5">
        <v>1</v>
      </c>
      <c r="K4" s="5"/>
      <c r="L4" s="41"/>
      <c r="M4" s="42"/>
    </row>
    <row r="5" spans="1:13" ht="19.5">
      <c r="A5" s="43">
        <v>40689</v>
      </c>
      <c r="B5" s="39"/>
      <c r="C5" s="40" t="s">
        <v>161</v>
      </c>
      <c r="D5" s="40"/>
      <c r="E5" s="40"/>
      <c r="F5" s="40"/>
      <c r="G5" s="40"/>
      <c r="H5" s="41"/>
      <c r="I5" s="41"/>
      <c r="J5" s="5">
        <v>6</v>
      </c>
      <c r="K5" s="5"/>
      <c r="L5" s="41"/>
      <c r="M5" s="42"/>
    </row>
    <row r="6" spans="1:13" ht="19.5">
      <c r="A6" s="38" t="s">
        <v>179</v>
      </c>
      <c r="B6" s="39"/>
      <c r="C6" s="40" t="s">
        <v>180</v>
      </c>
      <c r="D6" s="40"/>
      <c r="E6" s="40"/>
      <c r="F6" s="40"/>
      <c r="G6" s="40"/>
      <c r="H6" s="41"/>
      <c r="I6" s="41"/>
      <c r="J6" s="5">
        <v>8</v>
      </c>
      <c r="K6" s="4"/>
      <c r="L6" s="41"/>
      <c r="M6" s="42"/>
    </row>
    <row r="7" spans="1:13" ht="19.5">
      <c r="A7" s="38" t="s">
        <v>185</v>
      </c>
      <c r="B7" s="39"/>
      <c r="C7" s="40" t="s">
        <v>186</v>
      </c>
      <c r="D7" s="40"/>
      <c r="E7" s="40"/>
      <c r="F7" s="40"/>
      <c r="G7" s="40"/>
      <c r="H7" s="41"/>
      <c r="I7" s="41"/>
      <c r="J7" s="5">
        <v>8</v>
      </c>
      <c r="K7" s="4"/>
      <c r="L7" s="41"/>
      <c r="M7" s="42"/>
    </row>
    <row r="8" spans="1:13" ht="19.5">
      <c r="A8" s="43">
        <v>41017</v>
      </c>
      <c r="B8" s="39"/>
      <c r="C8" s="40" t="s">
        <v>216</v>
      </c>
      <c r="D8" s="40"/>
      <c r="E8" s="40"/>
      <c r="F8" s="40"/>
      <c r="G8" s="40"/>
      <c r="H8" s="41"/>
      <c r="I8" s="41"/>
      <c r="J8" s="5">
        <v>8</v>
      </c>
      <c r="K8" s="4"/>
      <c r="L8" s="41"/>
      <c r="M8" s="42"/>
    </row>
    <row r="9" spans="1:13" ht="19.5">
      <c r="A9" s="43">
        <v>41039</v>
      </c>
      <c r="B9" s="39"/>
      <c r="C9" s="40" t="s">
        <v>231</v>
      </c>
      <c r="D9" s="40"/>
      <c r="E9" s="40"/>
      <c r="F9" s="40"/>
      <c r="G9" s="40"/>
      <c r="H9" s="41"/>
      <c r="I9" s="41"/>
      <c r="J9" s="5">
        <v>8</v>
      </c>
      <c r="K9" s="4"/>
      <c r="L9" s="41"/>
      <c r="M9" s="42"/>
    </row>
    <row r="10" spans="1:13" ht="19.5">
      <c r="A10" s="43">
        <v>41060</v>
      </c>
      <c r="B10" s="39"/>
      <c r="C10" s="40" t="s">
        <v>253</v>
      </c>
      <c r="D10" s="40"/>
      <c r="E10" s="40"/>
      <c r="F10" s="40"/>
      <c r="G10" s="40"/>
      <c r="H10" s="41"/>
      <c r="I10" s="41"/>
      <c r="J10" s="5">
        <v>8</v>
      </c>
      <c r="K10" s="4"/>
      <c r="L10" s="41"/>
      <c r="M10" s="42"/>
    </row>
    <row r="11" spans="1:13" ht="19.5">
      <c r="A11" s="43">
        <v>41046</v>
      </c>
      <c r="B11" s="39"/>
      <c r="C11" s="40" t="s">
        <v>261</v>
      </c>
      <c r="D11" s="40"/>
      <c r="E11" s="40"/>
      <c r="F11" s="40"/>
      <c r="G11" s="40"/>
      <c r="H11" s="41"/>
      <c r="I11" s="41"/>
      <c r="J11" s="5">
        <v>5</v>
      </c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4" t="s">
        <v>3</v>
      </c>
      <c r="C2" s="44"/>
      <c r="D2" s="44"/>
      <c r="E2" s="44"/>
      <c r="F2" s="44"/>
      <c r="G2" s="2" t="s">
        <v>26</v>
      </c>
      <c r="H2" s="45" t="s">
        <v>4</v>
      </c>
      <c r="I2" s="45"/>
      <c r="J2" s="45"/>
      <c r="K2" s="45"/>
      <c r="L2" s="45"/>
      <c r="M2" s="45"/>
    </row>
    <row r="3" spans="1:13" ht="19.5">
      <c r="A3" s="46" t="s">
        <v>5</v>
      </c>
      <c r="B3" s="47"/>
      <c r="C3" s="47" t="s">
        <v>6</v>
      </c>
      <c r="D3" s="47"/>
      <c r="E3" s="47"/>
      <c r="F3" s="47"/>
      <c r="G3" s="47"/>
      <c r="H3" s="47" t="s">
        <v>7</v>
      </c>
      <c r="I3" s="47"/>
      <c r="J3" s="3" t="s">
        <v>8</v>
      </c>
      <c r="K3" s="3" t="s">
        <v>9</v>
      </c>
      <c r="L3" s="47" t="s">
        <v>10</v>
      </c>
      <c r="M3" s="48"/>
    </row>
    <row r="4" spans="1:13" ht="19.5">
      <c r="A4" s="50"/>
      <c r="B4" s="51"/>
      <c r="C4" s="40"/>
      <c r="D4" s="40"/>
      <c r="E4" s="40"/>
      <c r="F4" s="40"/>
      <c r="G4" s="40"/>
      <c r="H4" s="41"/>
      <c r="I4" s="41"/>
      <c r="J4" s="5"/>
      <c r="K4" s="5"/>
      <c r="L4" s="41"/>
      <c r="M4" s="42"/>
    </row>
    <row r="5" spans="1:13" ht="19.5">
      <c r="A5" s="43"/>
      <c r="B5" s="39"/>
      <c r="C5" s="40"/>
      <c r="D5" s="40"/>
      <c r="E5" s="40"/>
      <c r="F5" s="40"/>
      <c r="G5" s="40"/>
      <c r="H5" s="41"/>
      <c r="I5" s="41"/>
      <c r="J5" s="5"/>
      <c r="K5" s="5"/>
      <c r="L5" s="41"/>
      <c r="M5" s="42"/>
    </row>
    <row r="6" spans="1:13" ht="19.5">
      <c r="A6" s="43"/>
      <c r="B6" s="39"/>
      <c r="C6" s="40"/>
      <c r="D6" s="40"/>
      <c r="E6" s="40"/>
      <c r="F6" s="40"/>
      <c r="G6" s="40"/>
      <c r="H6" s="41"/>
      <c r="I6" s="41"/>
      <c r="J6" s="5"/>
      <c r="K6" s="4"/>
      <c r="L6" s="41"/>
      <c r="M6" s="42"/>
    </row>
    <row r="7" spans="1:13" ht="19.5">
      <c r="A7" s="43"/>
      <c r="B7" s="39"/>
      <c r="C7" s="40"/>
      <c r="D7" s="40"/>
      <c r="E7" s="40"/>
      <c r="F7" s="40"/>
      <c r="G7" s="40"/>
      <c r="H7" s="41"/>
      <c r="I7" s="41"/>
      <c r="J7" s="5"/>
      <c r="K7" s="4"/>
      <c r="L7" s="41"/>
      <c r="M7" s="42"/>
    </row>
    <row r="8" spans="1:13" ht="19.5">
      <c r="A8" s="43"/>
      <c r="B8" s="39"/>
      <c r="C8" s="40"/>
      <c r="D8" s="40"/>
      <c r="E8" s="40"/>
      <c r="F8" s="40"/>
      <c r="G8" s="40"/>
      <c r="H8" s="41"/>
      <c r="I8" s="41"/>
      <c r="J8" s="5"/>
      <c r="K8" s="5"/>
      <c r="L8" s="41"/>
      <c r="M8" s="42"/>
    </row>
    <row r="9" spans="1:13" ht="19.5">
      <c r="A9" s="43"/>
      <c r="B9" s="39"/>
      <c r="C9" s="40"/>
      <c r="D9" s="40"/>
      <c r="E9" s="40"/>
      <c r="F9" s="40"/>
      <c r="G9" s="40"/>
      <c r="H9" s="41"/>
      <c r="I9" s="41"/>
      <c r="J9" s="5"/>
      <c r="K9" s="4"/>
      <c r="L9" s="41"/>
      <c r="M9" s="42"/>
    </row>
    <row r="10" spans="1:13" ht="19.5">
      <c r="A10" s="38"/>
      <c r="B10" s="39"/>
      <c r="C10" s="40"/>
      <c r="D10" s="40"/>
      <c r="E10" s="40"/>
      <c r="F10" s="40"/>
      <c r="G10" s="40"/>
      <c r="H10" s="41"/>
      <c r="I10" s="41"/>
      <c r="J10" s="5"/>
      <c r="K10" s="4"/>
      <c r="L10" s="41"/>
      <c r="M10" s="42"/>
    </row>
    <row r="11" spans="1:13" ht="19.5">
      <c r="A11" s="43"/>
      <c r="B11" s="39"/>
      <c r="C11" s="40"/>
      <c r="D11" s="40"/>
      <c r="E11" s="40"/>
      <c r="F11" s="40"/>
      <c r="G11" s="40"/>
      <c r="H11" s="41"/>
      <c r="I11" s="41"/>
      <c r="J11" s="5"/>
      <c r="K11" s="4"/>
      <c r="L11" s="41"/>
      <c r="M11" s="42"/>
    </row>
    <row r="12" spans="1:13" ht="19.5">
      <c r="A12" s="38"/>
      <c r="B12" s="39"/>
      <c r="C12" s="40"/>
      <c r="D12" s="40"/>
      <c r="E12" s="40"/>
      <c r="F12" s="40"/>
      <c r="G12" s="40"/>
      <c r="H12" s="41"/>
      <c r="I12" s="41"/>
      <c r="J12" s="5"/>
      <c r="K12" s="4"/>
      <c r="L12" s="41"/>
      <c r="M12" s="42"/>
    </row>
    <row r="13" spans="1:13" ht="19.5">
      <c r="A13" s="38"/>
      <c r="B13" s="39"/>
      <c r="C13" s="40"/>
      <c r="D13" s="40"/>
      <c r="E13" s="40"/>
      <c r="F13" s="40"/>
      <c r="G13" s="40"/>
      <c r="H13" s="41"/>
      <c r="I13" s="41"/>
      <c r="J13" s="5"/>
      <c r="K13" s="4"/>
      <c r="L13" s="41"/>
      <c r="M13" s="42"/>
    </row>
    <row r="14" spans="1:13" ht="19.5">
      <c r="A14" s="38"/>
      <c r="B14" s="39"/>
      <c r="C14" s="40"/>
      <c r="D14" s="40"/>
      <c r="E14" s="40"/>
      <c r="F14" s="40"/>
      <c r="G14" s="40"/>
      <c r="H14" s="41"/>
      <c r="I14" s="41"/>
      <c r="J14" s="5"/>
      <c r="K14" s="4"/>
      <c r="L14" s="41"/>
      <c r="M14" s="42"/>
    </row>
    <row r="15" spans="1:13" ht="19.5">
      <c r="A15" s="38"/>
      <c r="B15" s="39"/>
      <c r="C15" s="40"/>
      <c r="D15" s="40"/>
      <c r="E15" s="40"/>
      <c r="F15" s="40"/>
      <c r="G15" s="40"/>
      <c r="H15" s="41"/>
      <c r="I15" s="41"/>
      <c r="J15" s="5"/>
      <c r="K15" s="4"/>
      <c r="L15" s="41"/>
      <c r="M15" s="42"/>
    </row>
    <row r="16" spans="1:13" ht="19.5">
      <c r="A16" s="38"/>
      <c r="B16" s="39"/>
      <c r="C16" s="40"/>
      <c r="D16" s="40"/>
      <c r="E16" s="40"/>
      <c r="F16" s="40"/>
      <c r="G16" s="40"/>
      <c r="H16" s="41"/>
      <c r="I16" s="41"/>
      <c r="J16" s="5"/>
      <c r="K16" s="4"/>
      <c r="L16" s="41"/>
      <c r="M16" s="42"/>
    </row>
    <row r="17" spans="1:13" ht="19.5">
      <c r="A17" s="38"/>
      <c r="B17" s="39"/>
      <c r="C17" s="40"/>
      <c r="D17" s="40"/>
      <c r="E17" s="40"/>
      <c r="F17" s="40"/>
      <c r="G17" s="40"/>
      <c r="H17" s="41"/>
      <c r="I17" s="41"/>
      <c r="J17" s="5"/>
      <c r="K17" s="4"/>
      <c r="L17" s="41"/>
      <c r="M17" s="42"/>
    </row>
    <row r="18" spans="1:13" ht="19.5">
      <c r="A18" s="38"/>
      <c r="B18" s="39"/>
      <c r="C18" s="40"/>
      <c r="D18" s="40"/>
      <c r="E18" s="40"/>
      <c r="F18" s="40"/>
      <c r="G18" s="40"/>
      <c r="H18" s="41"/>
      <c r="I18" s="41"/>
      <c r="J18" s="5"/>
      <c r="K18" s="4"/>
      <c r="L18" s="41"/>
      <c r="M18" s="42"/>
    </row>
    <row r="19" spans="1:13" ht="19.5">
      <c r="A19" s="38"/>
      <c r="B19" s="39"/>
      <c r="C19" s="40"/>
      <c r="D19" s="40"/>
      <c r="E19" s="40"/>
      <c r="F19" s="40"/>
      <c r="G19" s="40"/>
      <c r="H19" s="41"/>
      <c r="I19" s="41"/>
      <c r="J19" s="5"/>
      <c r="K19" s="4"/>
      <c r="L19" s="41"/>
      <c r="M19" s="42"/>
    </row>
    <row r="20" spans="1:13" ht="19.5">
      <c r="A20" s="38"/>
      <c r="B20" s="39"/>
      <c r="C20" s="40"/>
      <c r="D20" s="40"/>
      <c r="E20" s="40"/>
      <c r="F20" s="40"/>
      <c r="G20" s="40"/>
      <c r="H20" s="41"/>
      <c r="I20" s="41"/>
      <c r="J20" s="5"/>
      <c r="K20" s="4"/>
      <c r="L20" s="41"/>
      <c r="M20" s="42"/>
    </row>
    <row r="21" spans="1:13" ht="19.5">
      <c r="A21" s="38"/>
      <c r="B21" s="39"/>
      <c r="C21" s="40"/>
      <c r="D21" s="40"/>
      <c r="E21" s="40"/>
      <c r="F21" s="40"/>
      <c r="G21" s="40"/>
      <c r="H21" s="41"/>
      <c r="I21" s="41"/>
      <c r="J21" s="5"/>
      <c r="K21" s="4"/>
      <c r="L21" s="41"/>
      <c r="M21" s="42"/>
    </row>
    <row r="22" spans="1:13" ht="19.5">
      <c r="A22" s="38"/>
      <c r="B22" s="39"/>
      <c r="C22" s="40"/>
      <c r="D22" s="40"/>
      <c r="E22" s="40"/>
      <c r="F22" s="40"/>
      <c r="G22" s="40"/>
      <c r="H22" s="41"/>
      <c r="I22" s="41"/>
      <c r="J22" s="5"/>
      <c r="K22" s="4"/>
      <c r="L22" s="41"/>
      <c r="M22" s="42"/>
    </row>
    <row r="23" spans="1:13" ht="19.5">
      <c r="A23" s="38"/>
      <c r="B23" s="39"/>
      <c r="C23" s="40"/>
      <c r="D23" s="40"/>
      <c r="E23" s="40"/>
      <c r="F23" s="40"/>
      <c r="G23" s="40"/>
      <c r="H23" s="41"/>
      <c r="I23" s="41"/>
      <c r="J23" s="5"/>
      <c r="K23" s="4"/>
      <c r="L23" s="41"/>
      <c r="M23" s="42"/>
    </row>
    <row r="24" spans="1:13" ht="19.5">
      <c r="A24" s="38"/>
      <c r="B24" s="39"/>
      <c r="C24" s="40"/>
      <c r="D24" s="40"/>
      <c r="E24" s="40"/>
      <c r="F24" s="40"/>
      <c r="G24" s="40"/>
      <c r="H24" s="41"/>
      <c r="I24" s="41"/>
      <c r="J24" s="5"/>
      <c r="K24" s="4"/>
      <c r="L24" s="41"/>
      <c r="M24" s="42"/>
    </row>
    <row r="25" spans="1:13" ht="20.25" thickBot="1">
      <c r="A25" s="33"/>
      <c r="B25" s="34"/>
      <c r="C25" s="35"/>
      <c r="D25" s="35"/>
      <c r="E25" s="35"/>
      <c r="F25" s="35"/>
      <c r="G25" s="35"/>
      <c r="H25" s="36"/>
      <c r="I25" s="36"/>
      <c r="J25" s="7"/>
      <c r="K25" s="6"/>
      <c r="L25" s="36"/>
      <c r="M25" s="37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mean</cp:lastModifiedBy>
  <cp:lastPrinted>2009-10-29T02:28:35Z</cp:lastPrinted>
  <dcterms:created xsi:type="dcterms:W3CDTF">2009-09-07T02:45:52Z</dcterms:created>
  <dcterms:modified xsi:type="dcterms:W3CDTF">2012-10-23T10:25:54Z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